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6244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<sst xmlns="http://schemas.openxmlformats.org/spreadsheetml/2006/main" count="212" uniqueCount="160">
  <si>
    <t>Naziv cilja</t>
  </si>
  <si>
    <t>Naziv mjere</t>
  </si>
  <si>
    <t>P, I</t>
  </si>
  <si>
    <t>p</t>
  </si>
  <si>
    <t>1.</t>
  </si>
  <si>
    <t>P, I, F</t>
  </si>
  <si>
    <t>P1005</t>
  </si>
  <si>
    <t>2.</t>
  </si>
  <si>
    <t>broj korisnika</t>
  </si>
  <si>
    <t>P1008</t>
  </si>
  <si>
    <t>P1016</t>
  </si>
  <si>
    <t>SVEUKUPNO</t>
  </si>
  <si>
    <t>Pokazatelj rezultata</t>
  </si>
  <si>
    <t>Naziv programa/aktivnosti</t>
  </si>
  <si>
    <t>Program/
aktivnost</t>
  </si>
  <si>
    <t>broj odobrenih subvencija</t>
  </si>
  <si>
    <t>uspješnost školovanja</t>
  </si>
  <si>
    <t>P1011</t>
  </si>
  <si>
    <t>P1009</t>
  </si>
  <si>
    <t>Članak 1.</t>
  </si>
  <si>
    <t>Tablica 1.</t>
  </si>
  <si>
    <t>Članak 2.</t>
  </si>
  <si>
    <t>Članak 3.</t>
  </si>
  <si>
    <t>3.1.1.</t>
  </si>
  <si>
    <t>3.1.2.</t>
  </si>
  <si>
    <t>3.1.3.</t>
  </si>
  <si>
    <t>3.1.4.</t>
  </si>
  <si>
    <t>povećanje kapaciteta i usluge vrtića</t>
  </si>
  <si>
    <t>Razvoj i sigurnost prometa</t>
  </si>
  <si>
    <t>K100001</t>
  </si>
  <si>
    <t>Izgradnja cesta i pripadajuće infrastrukture</t>
  </si>
  <si>
    <t>K100004</t>
  </si>
  <si>
    <t>Rekonstrukcija ulice Samorašnji put</t>
  </si>
  <si>
    <t>K100005</t>
  </si>
  <si>
    <t>Uređenje povijesne jezgre grada</t>
  </si>
  <si>
    <t>P1006</t>
  </si>
  <si>
    <t>Izgradnja ostalih objekata</t>
  </si>
  <si>
    <t>Izgradnja i širenje mreže javne rasvjete</t>
  </si>
  <si>
    <t>Mjera 1.2.: Očuvanje i zaštita prirode</t>
  </si>
  <si>
    <t>Mjera 1.1.: Jačanje komunalne infrastrukture</t>
  </si>
  <si>
    <t>CILJ 1. RAZVOJ KONKURENTNOG I ODRŽIVOG GOSPODARSTVA</t>
  </si>
  <si>
    <t>Odlagalište otpada Caska - uređenje i zatvaranje</t>
  </si>
  <si>
    <t>A100003</t>
  </si>
  <si>
    <t>Sanacija divljih odlagališta otpada</t>
  </si>
  <si>
    <t>Mjera 1.3.: Razvoj malog i srednjeg poduzetništva</t>
  </si>
  <si>
    <t>Promicanje gospodarskog i turističkog razvoja</t>
  </si>
  <si>
    <t>A100006</t>
  </si>
  <si>
    <t>Razvoj poljoprivrede, malog i srednjeg poduzetništva</t>
  </si>
  <si>
    <t>1.3.1</t>
  </si>
  <si>
    <t>P10017</t>
  </si>
  <si>
    <t>Predškolski odgoj</t>
  </si>
  <si>
    <t>A100001</t>
  </si>
  <si>
    <t>Djelatnost dječjeg vrtića</t>
  </si>
  <si>
    <t>Dogradnja dječjeg vrtića</t>
  </si>
  <si>
    <t>povećanje broja korisnika</t>
  </si>
  <si>
    <t>Obrazovanje</t>
  </si>
  <si>
    <t>A100002</t>
  </si>
  <si>
    <t>A100004</t>
  </si>
  <si>
    <t>Sufinanciranje prijevoza učenika srednjih škola</t>
  </si>
  <si>
    <t>Sufinanciranje programa glazbene škole</t>
  </si>
  <si>
    <t>A100005</t>
  </si>
  <si>
    <t>OŠ A.G.Matoš -financiranje iznad standarda</t>
  </si>
  <si>
    <t>površina novog asfalta (m2)</t>
  </si>
  <si>
    <t>CILJ 2. RAZVOJ LJUDSKIH POTENCIJALA</t>
  </si>
  <si>
    <t>Mjera 2.1.: Unapređenje postojećeg  sustava i usklađivanje s potrebama grada</t>
  </si>
  <si>
    <t>K100002</t>
  </si>
  <si>
    <t>Kulturni centar Gozdenica</t>
  </si>
  <si>
    <t xml:space="preserve">broj posjetitelja </t>
  </si>
  <si>
    <t>P1010</t>
  </si>
  <si>
    <t>Promicanje kulture</t>
  </si>
  <si>
    <t>Sredstva za kulturne manifestacije</t>
  </si>
  <si>
    <t>broj posjetitelja manifestacija</t>
  </si>
  <si>
    <t>A100008</t>
  </si>
  <si>
    <t>Akcije promidžbe turizma</t>
  </si>
  <si>
    <t>Istraživ. i zaštita arheološke  sakralne baštine</t>
  </si>
  <si>
    <t>Rimski akvadukt - Talijanova buža</t>
  </si>
  <si>
    <t>Crkvica Sveti Juraj</t>
  </si>
  <si>
    <t>broj posjetitelja objekta</t>
  </si>
  <si>
    <t>Zaštita kompleksnog arheološkog nalazišta Caska</t>
  </si>
  <si>
    <t>broj posjetitelja lokaliteta</t>
  </si>
  <si>
    <t>CILJ 3. POVEĆANJE KVALITETE TURISTIČKE PONUDE</t>
  </si>
  <si>
    <t>Mjera 2.2.Jačanje socijalne integracije pojedinih društvenih skupina</t>
  </si>
  <si>
    <t>P10014</t>
  </si>
  <si>
    <t>Socijalna skrb</t>
  </si>
  <si>
    <t>Mjera 2.3. Unapređenje zdravlja i zdravstvene zaštite</t>
  </si>
  <si>
    <t>P10015</t>
  </si>
  <si>
    <t>Zdravstvo</t>
  </si>
  <si>
    <t>broj korisnika usluga</t>
  </si>
  <si>
    <t>1.1.1</t>
  </si>
  <si>
    <t>1.1.2</t>
  </si>
  <si>
    <t>površina uređenih prometnica</t>
  </si>
  <si>
    <t>površina uređenih ulica</t>
  </si>
  <si>
    <t>1.1.3</t>
  </si>
  <si>
    <t>1.2.2.</t>
  </si>
  <si>
    <t>realizacija projekta</t>
  </si>
  <si>
    <t>2.1.1.</t>
  </si>
  <si>
    <t>2.1.2.</t>
  </si>
  <si>
    <t>2.1.4.</t>
  </si>
  <si>
    <t>2.1.5.</t>
  </si>
  <si>
    <t>2.1.6.</t>
  </si>
  <si>
    <t>2.1.7.</t>
  </si>
  <si>
    <t>2.3.1.</t>
  </si>
  <si>
    <t>Mjera 3.1.: Očuvanje, obnova i zaštita prirodne i kulturne baštine</t>
  </si>
  <si>
    <t>3.1.5.</t>
  </si>
  <si>
    <t>3.1.6.</t>
  </si>
  <si>
    <t>3.1.8.</t>
  </si>
  <si>
    <t>Predsjednica Gradskog vijeća:</t>
  </si>
  <si>
    <t>Sufinanciranje udžbenika i ostalih potreba učenika</t>
  </si>
  <si>
    <t>Financiranje zdravstvenih standarda</t>
  </si>
  <si>
    <t>pomoć malom i srednjem poduzetništvu</t>
  </si>
  <si>
    <t>K100003</t>
  </si>
  <si>
    <t>Poduzetnički inkubator</t>
  </si>
  <si>
    <t>Prostorno uređenje i unapređenje stanovanja</t>
  </si>
  <si>
    <t>1.3.2.</t>
  </si>
  <si>
    <t>1.3.3.</t>
  </si>
  <si>
    <t xml:space="preserve">Na temelju članka 39. Zakon o proračunu ("Narodne novine" broj 87/08 , 136/12,  15/15 ) i članka 32. Statuta Grada Novalje ("Županijski glasnik Ličko-senjske županije" br. 12/09, </t>
  </si>
  <si>
    <t>K100009</t>
  </si>
  <si>
    <t>Uređenje poduzetničke zone Čiponjac</t>
  </si>
  <si>
    <t>2.1.3.</t>
  </si>
  <si>
    <t>Pomoć obiteljima i kućanstvima</t>
  </si>
  <si>
    <t>Jednokratna naknada za novorođenče</t>
  </si>
  <si>
    <t>2.2.3</t>
  </si>
  <si>
    <t>Božićnice umirovljenicima s malim mirovinama</t>
  </si>
  <si>
    <t>Pomoć za djecu s teškoćama u razvoju</t>
  </si>
  <si>
    <t>2.2.4</t>
  </si>
  <si>
    <t>2.2.5</t>
  </si>
  <si>
    <t>Arheološki radovi i dokumentacija na brdu Košljun</t>
  </si>
  <si>
    <t>A100011</t>
  </si>
  <si>
    <t>Obilježavanje pomorske tragedije broda EUTERPE</t>
  </si>
  <si>
    <t>3.1.7</t>
  </si>
  <si>
    <t>Plan
2018.</t>
  </si>
  <si>
    <t xml:space="preserve">Projekcija 2020 </t>
  </si>
  <si>
    <t>Projekcija  2021</t>
  </si>
  <si>
    <t>T100001</t>
  </si>
  <si>
    <t>Projekt "ZAŽELI"</t>
  </si>
  <si>
    <t>1.1.4</t>
  </si>
  <si>
    <t>1.2.1.</t>
  </si>
  <si>
    <t>2.2.1.</t>
  </si>
  <si>
    <t>2.2.2</t>
  </si>
  <si>
    <t>Studentske i učeničke stipendije</t>
  </si>
  <si>
    <t>Plan 2019.</t>
  </si>
  <si>
    <t>Rekonstrukcija vatrogasnog doma Novalja</t>
  </si>
  <si>
    <t>1,100.000,00</t>
  </si>
  <si>
    <t xml:space="preserve">                                                        I IZMENU PLANA  RAZVOJNIH PROGRAMA GRADA NOVALJE ZA  RAZDOBLJE 2019. - 2021 .GODINE</t>
  </si>
  <si>
    <t>U Planu razvojnih programa Grada Novalje za razdoblje 2019.-2021. godine (Županijski glasnik Ličko-senjske županije broj 27/18) članak 1. mijenja se u dijelu koji se odnosi na 2019. godinu</t>
  </si>
  <si>
    <t>i glasi : "Ovim planom razvojnih programa Grad Novalja utvrđuje ciljeve i mjere razvoja Grada Novalje s troškovima planiranih programa i aktivnosti".</t>
  </si>
  <si>
    <t>Ove I Izmjene plana sastavni su dio I Izmjena i dopuna Proračuna Grada Novalje za 2019. godinu s projekcijama za 2020. i 2021. godinu.</t>
  </si>
  <si>
    <t>Ove I Izmjene plana  razvojnih programa Grada Novalje za razdoblje 2019.-2021. godine stupa na snagu dan nakon  objave u "Županijskom glasniku Ličko-senjske Županije".</t>
  </si>
  <si>
    <t>KLASA: 400-06/19-01/04</t>
  </si>
  <si>
    <t>P1018</t>
  </si>
  <si>
    <t xml:space="preserve">Zaštita okoliša </t>
  </si>
  <si>
    <t>Kompostana</t>
  </si>
  <si>
    <t>Reciklažno dvorište</t>
  </si>
  <si>
    <t>1.2.4.</t>
  </si>
  <si>
    <t>1.2.3.</t>
  </si>
  <si>
    <t>URBROJ: 2125/06-02/02-19-1</t>
  </si>
  <si>
    <t>7/13, 10/13, 18/13, 16/16 )  Gradsko vijeće Grada Novalje na sjednici održanoj  04. lipnja  2019. godine   donosi</t>
  </si>
  <si>
    <t>pokrivenost dijelova grada javnom rasvj.</t>
  </si>
  <si>
    <t>realizacija financiranih projekata</t>
  </si>
  <si>
    <t>Vesna Šonje Alllena , dipl.ing. arh.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</si>
</sst>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_-* #,##0.00_-;\-* #,##0.00_-;_-* &quot;-&quot;??_-;_-@_-"/>
    <numFmt numFmtId="174" formatCode="0_ ;\-0\ "/>
    <numFmt numFmtId="175" formatCode="#,##0_ ;\-#,##0\ 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62"/>
      <name val="Arial"/>
      <family val="2"/>
    </font>
    <font>
      <b/>
      <sz val="11"/>
      <color indexed="30"/>
      <name val="Arial"/>
      <family val="2"/>
    </font>
    <font>
      <b/>
      <sz val="11"/>
      <color indexed="6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70C0"/>
      <name val="Arial"/>
      <family val="2"/>
    </font>
    <font>
      <b/>
      <sz val="10"/>
      <color theme="3" tint="0.39998000860214233"/>
      <name val="Arial"/>
      <family val="2"/>
    </font>
    <font>
      <b/>
      <sz val="11"/>
      <color rgb="FF0070C0"/>
      <name val="Arial"/>
      <family val="2"/>
    </font>
    <font>
      <b/>
      <sz val="11"/>
      <color theme="4" tint="-0.24997000396251678"/>
      <name val="Arial"/>
      <family val="2"/>
    </font>
    <font>
      <sz val="10"/>
      <color theme="5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hair">
        <color theme="0" tint="-0.24993999302387238"/>
      </left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15" fillId="39" borderId="7" applyNumberFormat="0" applyAlignment="0" applyProtection="0"/>
    <xf numFmtId="0" fontId="44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5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49" fillId="50" borderId="0" applyNumberFormat="0" applyBorder="0" applyAlignment="0" applyProtection="0"/>
    <xf numFmtId="9" fontId="42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3" fillId="0" borderId="20" applyNumberFormat="0" applyFill="0" applyAlignment="0" applyProtection="0"/>
    <xf numFmtId="0" fontId="54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85">
    <xf numFmtId="0" fontId="0" fillId="0" borderId="0" xfId="0" applyAlignment="1">
      <alignment/>
    </xf>
    <xf numFmtId="0" fontId="33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49" fontId="55" fillId="0" borderId="21" xfId="0" applyNumberFormat="1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top" wrapText="1"/>
    </xf>
    <xf numFmtId="49" fontId="55" fillId="0" borderId="21" xfId="0" applyNumberFormat="1" applyFont="1" applyFill="1" applyBorder="1" applyAlignment="1">
      <alignment horizontal="left" vertical="center"/>
    </xf>
    <xf numFmtId="49" fontId="55" fillId="0" borderId="21" xfId="0" applyNumberFormat="1" applyFont="1" applyFill="1" applyBorder="1" applyAlignment="1">
      <alignment horizontal="left" vertical="top" wrapText="1"/>
    </xf>
    <xf numFmtId="49" fontId="2" fillId="63" borderId="21" xfId="0" applyNumberFormat="1" applyFont="1" applyFill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left" vertical="top" indent="1"/>
    </xf>
    <xf numFmtId="49" fontId="56" fillId="0" borderId="21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49" fontId="56" fillId="0" borderId="2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7" fillId="0" borderId="21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9" fontId="57" fillId="0" borderId="21" xfId="0" applyNumberFormat="1" applyFont="1" applyFill="1" applyBorder="1" applyAlignment="1">
      <alignment horizontal="left" vertical="center"/>
    </xf>
    <xf numFmtId="49" fontId="57" fillId="0" borderId="21" xfId="0" applyNumberFormat="1" applyFont="1" applyFill="1" applyBorder="1" applyAlignment="1">
      <alignment horizontal="left" vertical="top"/>
    </xf>
    <xf numFmtId="49" fontId="58" fillId="0" borderId="21" xfId="0" applyNumberFormat="1" applyFont="1" applyFill="1" applyBorder="1" applyAlignment="1">
      <alignment horizontal="left" vertical="center"/>
    </xf>
    <xf numFmtId="49" fontId="58" fillId="0" borderId="21" xfId="0" applyNumberFormat="1" applyFont="1" applyFill="1" applyBorder="1" applyAlignment="1">
      <alignment horizontal="left" vertical="top" wrapText="1"/>
    </xf>
    <xf numFmtId="49" fontId="57" fillId="0" borderId="22" xfId="0" applyNumberFormat="1" applyFont="1" applyFill="1" applyBorder="1" applyAlignment="1">
      <alignment horizontal="left" vertical="center"/>
    </xf>
    <xf numFmtId="49" fontId="55" fillId="0" borderId="22" xfId="0" applyNumberFormat="1" applyFont="1" applyFill="1" applyBorder="1" applyAlignment="1">
      <alignment horizontal="left" vertical="center"/>
    </xf>
    <xf numFmtId="49" fontId="55" fillId="0" borderId="22" xfId="0" applyNumberFormat="1" applyFont="1" applyFill="1" applyBorder="1" applyAlignment="1">
      <alignment horizontal="left" vertical="top" wrapText="1"/>
    </xf>
    <xf numFmtId="0" fontId="59" fillId="0" borderId="23" xfId="0" applyFont="1" applyBorder="1" applyAlignment="1">
      <alignment horizontal="left"/>
    </xf>
    <xf numFmtId="49" fontId="58" fillId="0" borderId="21" xfId="0" applyNumberFormat="1" applyFont="1" applyFill="1" applyBorder="1" applyAlignment="1">
      <alignment horizontal="left" vertical="top"/>
    </xf>
    <xf numFmtId="3" fontId="32" fillId="39" borderId="21" xfId="0" applyNumberFormat="1" applyFont="1" applyFill="1" applyBorder="1" applyAlignment="1">
      <alignment horizontal="center" vertical="center" wrapText="1"/>
    </xf>
    <xf numFmtId="3" fontId="32" fillId="39" borderId="24" xfId="0" applyNumberFormat="1" applyFont="1" applyFill="1" applyBorder="1" applyAlignment="1">
      <alignment horizontal="left" vertical="center" wrapText="1"/>
    </xf>
    <xf numFmtId="3" fontId="32" fillId="39" borderId="24" xfId="0" applyNumberFormat="1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left" vertical="center" wrapText="1"/>
    </xf>
    <xf numFmtId="0" fontId="33" fillId="63" borderId="0" xfId="0" applyFont="1" applyFill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 indent="1"/>
    </xf>
    <xf numFmtId="49" fontId="2" fillId="63" borderId="21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" fontId="57" fillId="0" borderId="21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" fontId="57" fillId="0" borderId="22" xfId="0" applyNumberFormat="1" applyFont="1" applyFill="1" applyBorder="1" applyAlignment="1">
      <alignment vertical="center"/>
    </xf>
    <xf numFmtId="4" fontId="57" fillId="0" borderId="21" xfId="0" applyNumberFormat="1" applyFont="1" applyFill="1" applyBorder="1" applyAlignment="1">
      <alignment horizontal="right" vertical="center"/>
    </xf>
    <xf numFmtId="0" fontId="32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3" fontId="35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35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textRotation="90" wrapText="1"/>
    </xf>
    <xf numFmtId="49" fontId="2" fillId="0" borderId="21" xfId="0" applyNumberFormat="1" applyFont="1" applyFill="1" applyBorder="1" applyAlignment="1">
      <alignment horizontal="center" vertical="top"/>
    </xf>
    <xf numFmtId="0" fontId="33" fillId="63" borderId="0" xfId="0" applyFont="1" applyFill="1" applyAlignment="1">
      <alignment horizontal="left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textRotation="90" wrapText="1"/>
    </xf>
    <xf numFmtId="49" fontId="2" fillId="0" borderId="24" xfId="0" applyNumberFormat="1" applyFont="1" applyFill="1" applyBorder="1" applyAlignment="1">
      <alignment horizontal="center" vertical="center" textRotation="90" wrapText="1"/>
    </xf>
    <xf numFmtId="49" fontId="2" fillId="0" borderId="27" xfId="0" applyNumberFormat="1" applyFont="1" applyFill="1" applyBorder="1" applyAlignment="1">
      <alignment horizontal="center" vertical="center" textRotation="90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49" fontId="2" fillId="0" borderId="21" xfId="0" applyNumberFormat="1" applyFont="1" applyFill="1" applyBorder="1" applyAlignment="1">
      <alignment horizontal="center" vertical="center" textRotation="90"/>
    </xf>
    <xf numFmtId="0" fontId="32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3" fontId="32" fillId="39" borderId="24" xfId="0" applyNumberFormat="1" applyFont="1" applyFill="1" applyBorder="1" applyAlignment="1">
      <alignment horizontal="center" vertical="center" wrapText="1" readingOrder="1"/>
    </xf>
    <xf numFmtId="49" fontId="2" fillId="0" borderId="22" xfId="0" applyNumberFormat="1" applyFont="1" applyFill="1" applyBorder="1" applyAlignment="1">
      <alignment horizontal="center" vertical="center" textRotation="90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="75" zoomScaleNormal="75" zoomScalePageLayoutView="0" workbookViewId="0" topLeftCell="D55">
      <selection activeCell="H83" sqref="H83:M83"/>
    </sheetView>
  </sheetViews>
  <sheetFormatPr defaultColWidth="9.140625" defaultRowHeight="12.75"/>
  <cols>
    <col min="1" max="1" width="10.140625" style="6" hidden="1" customWidth="1"/>
    <col min="2" max="2" width="2.140625" style="6" hidden="1" customWidth="1"/>
    <col min="3" max="3" width="5.57421875" style="7" hidden="1" customWidth="1"/>
    <col min="4" max="4" width="16.57421875" style="7" customWidth="1"/>
    <col min="5" max="5" width="26.8515625" style="7" customWidth="1"/>
    <col min="6" max="6" width="11.421875" style="9" customWidth="1"/>
    <col min="7" max="7" width="50.140625" style="9" customWidth="1"/>
    <col min="8" max="8" width="13.28125" style="6" customWidth="1"/>
    <col min="9" max="9" width="13.8515625" style="6" customWidth="1"/>
    <col min="10" max="10" width="15.421875" style="6" customWidth="1"/>
    <col min="11" max="11" width="14.7109375" style="6" customWidth="1"/>
    <col min="12" max="12" width="7.421875" style="29" bestFit="1" customWidth="1"/>
    <col min="13" max="13" width="38.7109375" style="9" customWidth="1"/>
    <col min="14" max="16384" width="9.140625" style="6" customWidth="1"/>
  </cols>
  <sheetData>
    <row r="1" spans="4:13" ht="29.25" customHeight="1">
      <c r="D1" s="71" t="s">
        <v>115</v>
      </c>
      <c r="E1" s="71"/>
      <c r="F1" s="71"/>
      <c r="G1" s="71"/>
      <c r="H1" s="71"/>
      <c r="I1" s="71"/>
      <c r="J1" s="71"/>
      <c r="K1" s="71"/>
      <c r="L1" s="71"/>
      <c r="M1" s="71"/>
    </row>
    <row r="2" spans="4:13" ht="18" customHeight="1">
      <c r="D2" s="71" t="s">
        <v>156</v>
      </c>
      <c r="E2" s="71"/>
      <c r="F2" s="71"/>
      <c r="G2" s="71"/>
      <c r="H2" s="71"/>
      <c r="I2" s="71"/>
      <c r="J2" s="71"/>
      <c r="K2" s="71"/>
      <c r="L2" s="71"/>
      <c r="M2" s="71"/>
    </row>
    <row r="3" spans="4:13" ht="15"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4:13" ht="15"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s="2" customFormat="1" ht="18.75" customHeight="1">
      <c r="A5" s="8"/>
      <c r="C5" s="3"/>
      <c r="D5" s="76" t="s">
        <v>143</v>
      </c>
      <c r="E5" s="76"/>
      <c r="F5" s="76"/>
      <c r="G5" s="76"/>
      <c r="H5" s="76"/>
      <c r="I5" s="76"/>
      <c r="J5" s="76"/>
      <c r="K5" s="76"/>
      <c r="L5" s="76"/>
      <c r="M5" s="76"/>
    </row>
    <row r="6" spans="1:13" s="2" customFormat="1" ht="18.75" customHeight="1">
      <c r="A6" s="8"/>
      <c r="C6" s="3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2" customFormat="1" ht="18.75" customHeight="1">
      <c r="A7" s="8"/>
      <c r="C7" s="3"/>
      <c r="D7" s="70" t="s">
        <v>19</v>
      </c>
      <c r="E7" s="70"/>
      <c r="F7" s="70"/>
      <c r="G7" s="70"/>
      <c r="H7" s="70"/>
      <c r="I7" s="70"/>
      <c r="J7" s="70"/>
      <c r="K7" s="70"/>
      <c r="L7" s="70"/>
      <c r="M7" s="70"/>
    </row>
    <row r="8" spans="1:13" s="2" customFormat="1" ht="18.75" customHeight="1">
      <c r="A8" s="8"/>
      <c r="C8" s="3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s="2" customFormat="1" ht="18.75" customHeight="1">
      <c r="A9" s="8"/>
      <c r="C9" s="3"/>
      <c r="D9" s="82" t="s">
        <v>144</v>
      </c>
      <c r="E9" s="78"/>
      <c r="F9" s="78"/>
      <c r="G9" s="78"/>
      <c r="H9" s="78"/>
      <c r="I9" s="78"/>
      <c r="J9" s="78"/>
      <c r="K9" s="78"/>
      <c r="L9" s="78"/>
      <c r="M9" s="78"/>
    </row>
    <row r="10" spans="1:13" s="2" customFormat="1" ht="18.75" customHeight="1">
      <c r="A10" s="8"/>
      <c r="C10" s="3"/>
      <c r="D10" s="77" t="s">
        <v>145</v>
      </c>
      <c r="E10" s="78"/>
      <c r="F10" s="78"/>
      <c r="G10" s="78"/>
      <c r="H10" s="78"/>
      <c r="I10" s="78"/>
      <c r="J10" s="78"/>
      <c r="K10" s="78"/>
      <c r="L10" s="78"/>
      <c r="M10" s="78"/>
    </row>
    <row r="11" spans="1:13" s="2" customFormat="1" ht="18" customHeight="1">
      <c r="A11" s="8"/>
      <c r="C11" s="3"/>
      <c r="D11" s="79" t="s">
        <v>20</v>
      </c>
      <c r="E11" s="79"/>
      <c r="F11" s="21"/>
      <c r="G11" s="21"/>
      <c r="H11" s="20"/>
      <c r="I11" s="20"/>
      <c r="J11" s="20"/>
      <c r="K11" s="20"/>
      <c r="L11" s="21"/>
      <c r="M11" s="20"/>
    </row>
    <row r="12" spans="6:13" ht="9" customHeight="1" hidden="1">
      <c r="F12" s="21"/>
      <c r="G12" s="21"/>
      <c r="H12" s="20"/>
      <c r="I12" s="20"/>
      <c r="J12" s="20"/>
      <c r="K12" s="20"/>
      <c r="L12" s="21"/>
      <c r="M12" s="20"/>
    </row>
    <row r="13" spans="1:13" ht="38.25" customHeight="1">
      <c r="A13" s="4" t="s">
        <v>2</v>
      </c>
      <c r="B13" s="4" t="s">
        <v>3</v>
      </c>
      <c r="C13" s="5" t="s">
        <v>4</v>
      </c>
      <c r="D13" s="42" t="s">
        <v>0</v>
      </c>
      <c r="E13" s="42" t="s">
        <v>1</v>
      </c>
      <c r="F13" s="43" t="s">
        <v>14</v>
      </c>
      <c r="G13" s="43" t="s">
        <v>13</v>
      </c>
      <c r="H13" s="44" t="s">
        <v>130</v>
      </c>
      <c r="I13" s="44" t="s">
        <v>140</v>
      </c>
      <c r="J13" s="44" t="s">
        <v>131</v>
      </c>
      <c r="K13" s="44" t="s">
        <v>132</v>
      </c>
      <c r="L13" s="83" t="s">
        <v>12</v>
      </c>
      <c r="M13" s="83"/>
    </row>
    <row r="14" spans="1:13" ht="15" customHeight="1">
      <c r="A14" s="4"/>
      <c r="B14" s="4"/>
      <c r="C14" s="5"/>
      <c r="D14" s="73" t="s">
        <v>40</v>
      </c>
      <c r="E14" s="73" t="s">
        <v>39</v>
      </c>
      <c r="F14" s="33" t="s">
        <v>6</v>
      </c>
      <c r="G14" s="31" t="s">
        <v>28</v>
      </c>
      <c r="H14" s="50">
        <v>7315000</v>
      </c>
      <c r="I14" s="50">
        <v>7050000</v>
      </c>
      <c r="J14" s="53" t="s">
        <v>142</v>
      </c>
      <c r="K14" s="50">
        <v>9150000</v>
      </c>
      <c r="L14" s="15"/>
      <c r="M14" s="11"/>
    </row>
    <row r="15" spans="1:13" ht="12.75">
      <c r="A15" s="4"/>
      <c r="B15" s="4"/>
      <c r="C15" s="5"/>
      <c r="D15" s="74"/>
      <c r="E15" s="74"/>
      <c r="F15" s="65" t="s">
        <v>29</v>
      </c>
      <c r="G15" s="13" t="s">
        <v>30</v>
      </c>
      <c r="H15" s="51">
        <v>2600000</v>
      </c>
      <c r="I15" s="51">
        <v>2200000</v>
      </c>
      <c r="J15" s="51">
        <v>1100000</v>
      </c>
      <c r="K15" s="51">
        <v>2150000</v>
      </c>
      <c r="L15" s="12" t="s">
        <v>88</v>
      </c>
      <c r="M15" s="14" t="s">
        <v>62</v>
      </c>
    </row>
    <row r="16" spans="1:13" ht="12.75">
      <c r="A16" s="4"/>
      <c r="B16" s="4"/>
      <c r="C16" s="5"/>
      <c r="D16" s="74"/>
      <c r="E16" s="74"/>
      <c r="F16" s="65" t="s">
        <v>31</v>
      </c>
      <c r="G16" s="13" t="s">
        <v>32</v>
      </c>
      <c r="H16" s="51">
        <v>125000</v>
      </c>
      <c r="I16" s="51">
        <v>4850000</v>
      </c>
      <c r="J16" s="51">
        <v>0</v>
      </c>
      <c r="K16" s="51">
        <v>0</v>
      </c>
      <c r="L16" s="12" t="s">
        <v>89</v>
      </c>
      <c r="M16" s="14" t="s">
        <v>90</v>
      </c>
    </row>
    <row r="17" spans="1:13" ht="20.25" customHeight="1">
      <c r="A17" s="4"/>
      <c r="B17" s="4"/>
      <c r="C17" s="5"/>
      <c r="D17" s="74"/>
      <c r="E17" s="74"/>
      <c r="F17" s="65" t="s">
        <v>33</v>
      </c>
      <c r="G17" s="13" t="s">
        <v>34</v>
      </c>
      <c r="H17" s="51">
        <v>4590000</v>
      </c>
      <c r="I17" s="51">
        <v>0</v>
      </c>
      <c r="J17" s="51">
        <v>0</v>
      </c>
      <c r="K17" s="51">
        <v>7000000</v>
      </c>
      <c r="L17" s="12" t="s">
        <v>92</v>
      </c>
      <c r="M17" s="49" t="s">
        <v>91</v>
      </c>
    </row>
    <row r="18" spans="1:13" ht="14.25">
      <c r="A18" s="4"/>
      <c r="B18" s="4"/>
      <c r="C18" s="5"/>
      <c r="D18" s="74"/>
      <c r="E18" s="74"/>
      <c r="F18" s="33" t="s">
        <v>35</v>
      </c>
      <c r="G18" s="30" t="s">
        <v>36</v>
      </c>
      <c r="H18" s="50">
        <v>550000</v>
      </c>
      <c r="I18" s="50">
        <v>300000</v>
      </c>
      <c r="J18" s="50">
        <v>280000</v>
      </c>
      <c r="K18" s="50">
        <v>600000</v>
      </c>
      <c r="L18" s="15"/>
      <c r="M18" s="16"/>
    </row>
    <row r="19" spans="1:13" ht="18" customHeight="1">
      <c r="A19" s="4"/>
      <c r="B19" s="4"/>
      <c r="C19" s="5"/>
      <c r="D19" s="74"/>
      <c r="E19" s="74"/>
      <c r="F19" s="65" t="s">
        <v>29</v>
      </c>
      <c r="G19" s="13" t="s">
        <v>37</v>
      </c>
      <c r="H19" s="51">
        <v>550000</v>
      </c>
      <c r="I19" s="51">
        <v>300000</v>
      </c>
      <c r="J19" s="51">
        <v>280000</v>
      </c>
      <c r="K19" s="51">
        <v>600000</v>
      </c>
      <c r="L19" s="12" t="s">
        <v>135</v>
      </c>
      <c r="M19" s="14" t="s">
        <v>157</v>
      </c>
    </row>
    <row r="20" spans="1:13" ht="14.25">
      <c r="A20" s="4"/>
      <c r="B20" s="4"/>
      <c r="C20" s="5"/>
      <c r="D20" s="74"/>
      <c r="E20" s="73" t="s">
        <v>38</v>
      </c>
      <c r="F20" s="34" t="s">
        <v>35</v>
      </c>
      <c r="G20" s="31" t="s">
        <v>36</v>
      </c>
      <c r="H20" s="50">
        <v>310000</v>
      </c>
      <c r="I20" s="50">
        <v>500000</v>
      </c>
      <c r="J20" s="50">
        <v>5635000</v>
      </c>
      <c r="K20" s="50">
        <v>3565000</v>
      </c>
      <c r="L20" s="15"/>
      <c r="M20" s="16"/>
    </row>
    <row r="21" spans="1:13" ht="18.75" customHeight="1">
      <c r="A21" s="4"/>
      <c r="B21" s="4"/>
      <c r="C21" s="5"/>
      <c r="D21" s="74"/>
      <c r="E21" s="74"/>
      <c r="F21" s="18" t="s">
        <v>31</v>
      </c>
      <c r="G21" s="32" t="s">
        <v>41</v>
      </c>
      <c r="H21" s="51">
        <v>310000</v>
      </c>
      <c r="I21" s="51">
        <v>400000</v>
      </c>
      <c r="J21" s="51">
        <v>1900000</v>
      </c>
      <c r="K21" s="51">
        <v>0</v>
      </c>
      <c r="L21" s="12" t="s">
        <v>136</v>
      </c>
      <c r="M21" s="14" t="s">
        <v>94</v>
      </c>
    </row>
    <row r="22" spans="1:13" ht="15.75" customHeight="1">
      <c r="A22" s="4"/>
      <c r="B22" s="4"/>
      <c r="C22" s="5"/>
      <c r="D22" s="74"/>
      <c r="E22" s="74"/>
      <c r="F22" s="18" t="s">
        <v>116</v>
      </c>
      <c r="G22" s="32" t="s">
        <v>141</v>
      </c>
      <c r="H22" s="51">
        <v>0</v>
      </c>
      <c r="I22" s="51">
        <v>100000</v>
      </c>
      <c r="J22" s="51">
        <v>3735000</v>
      </c>
      <c r="K22" s="51">
        <v>3565000</v>
      </c>
      <c r="L22" s="12"/>
      <c r="M22" s="14" t="s">
        <v>94</v>
      </c>
    </row>
    <row r="23" spans="1:13" ht="15.75" customHeight="1">
      <c r="A23" s="4"/>
      <c r="B23" s="4"/>
      <c r="C23" s="5"/>
      <c r="D23" s="74"/>
      <c r="E23" s="74"/>
      <c r="F23" s="34" t="s">
        <v>9</v>
      </c>
      <c r="G23" s="31" t="s">
        <v>112</v>
      </c>
      <c r="H23" s="50">
        <v>50000</v>
      </c>
      <c r="I23" s="50">
        <v>50000</v>
      </c>
      <c r="J23" s="50">
        <v>50000</v>
      </c>
      <c r="K23" s="50">
        <v>50000</v>
      </c>
      <c r="L23" s="12"/>
      <c r="M23" s="14"/>
    </row>
    <row r="24" spans="1:13" ht="15.75" customHeight="1">
      <c r="A24" s="4"/>
      <c r="B24" s="4"/>
      <c r="C24" s="5"/>
      <c r="D24" s="74"/>
      <c r="E24" s="74"/>
      <c r="F24" s="47" t="s">
        <v>42</v>
      </c>
      <c r="G24" s="13" t="s">
        <v>43</v>
      </c>
      <c r="H24" s="51">
        <v>50000</v>
      </c>
      <c r="I24" s="51">
        <v>50000</v>
      </c>
      <c r="J24" s="51">
        <v>50000</v>
      </c>
      <c r="K24" s="51">
        <v>50000</v>
      </c>
      <c r="L24" s="12" t="s">
        <v>93</v>
      </c>
      <c r="M24" s="14" t="s">
        <v>94</v>
      </c>
    </row>
    <row r="25" spans="1:13" ht="15.75" customHeight="1">
      <c r="A25" s="4"/>
      <c r="B25" s="4"/>
      <c r="C25" s="5"/>
      <c r="D25" s="74"/>
      <c r="E25" s="74"/>
      <c r="F25" s="34" t="s">
        <v>149</v>
      </c>
      <c r="G25" s="31" t="s">
        <v>150</v>
      </c>
      <c r="H25" s="50">
        <v>0</v>
      </c>
      <c r="I25" s="50">
        <v>505000</v>
      </c>
      <c r="J25" s="50">
        <v>0</v>
      </c>
      <c r="K25" s="50">
        <v>0</v>
      </c>
      <c r="L25" s="12"/>
      <c r="M25" s="14"/>
    </row>
    <row r="26" spans="1:13" ht="12.75">
      <c r="A26" s="4"/>
      <c r="B26" s="4"/>
      <c r="C26" s="5"/>
      <c r="D26" s="74"/>
      <c r="E26" s="74"/>
      <c r="F26" s="67" t="s">
        <v>65</v>
      </c>
      <c r="G26" s="32" t="s">
        <v>151</v>
      </c>
      <c r="H26" s="51">
        <v>0</v>
      </c>
      <c r="I26" s="51">
        <v>405000</v>
      </c>
      <c r="J26" s="51">
        <v>0</v>
      </c>
      <c r="K26" s="51">
        <v>0</v>
      </c>
      <c r="L26" s="12" t="s">
        <v>154</v>
      </c>
      <c r="M26" s="14" t="s">
        <v>94</v>
      </c>
    </row>
    <row r="27" spans="1:13" ht="18.75" customHeight="1">
      <c r="A27" s="4" t="s">
        <v>5</v>
      </c>
      <c r="B27" s="4" t="s">
        <v>3</v>
      </c>
      <c r="C27" s="5"/>
      <c r="D27" s="74"/>
      <c r="E27" s="84"/>
      <c r="F27" s="47" t="s">
        <v>110</v>
      </c>
      <c r="G27" s="13" t="s">
        <v>152</v>
      </c>
      <c r="H27" s="51">
        <v>0</v>
      </c>
      <c r="I27" s="51">
        <v>105000</v>
      </c>
      <c r="J27" s="51">
        <v>0</v>
      </c>
      <c r="K27" s="51">
        <v>0</v>
      </c>
      <c r="L27" s="12" t="s">
        <v>153</v>
      </c>
      <c r="M27" s="14" t="s">
        <v>94</v>
      </c>
    </row>
    <row r="28" spans="1:13" ht="15.75" customHeight="1">
      <c r="A28" s="4" t="s">
        <v>2</v>
      </c>
      <c r="B28" s="4" t="s">
        <v>3</v>
      </c>
      <c r="C28" s="5" t="s">
        <v>4</v>
      </c>
      <c r="D28" s="74"/>
      <c r="E28" s="73" t="s">
        <v>44</v>
      </c>
      <c r="F28" s="41" t="s">
        <v>18</v>
      </c>
      <c r="G28" s="31" t="s">
        <v>45</v>
      </c>
      <c r="H28" s="50">
        <v>2390000</v>
      </c>
      <c r="I28" s="50">
        <v>9660000</v>
      </c>
      <c r="J28" s="50">
        <v>13708131.55</v>
      </c>
      <c r="K28" s="50">
        <v>600000</v>
      </c>
      <c r="L28" s="15"/>
      <c r="M28" s="16"/>
    </row>
    <row r="29" spans="1:13" ht="18" customHeight="1">
      <c r="A29" s="4"/>
      <c r="B29" s="4"/>
      <c r="C29" s="5"/>
      <c r="D29" s="74"/>
      <c r="E29" s="74"/>
      <c r="F29" s="18" t="s">
        <v>46</v>
      </c>
      <c r="G29" s="13" t="s">
        <v>47</v>
      </c>
      <c r="H29" s="51">
        <v>500000</v>
      </c>
      <c r="I29" s="51">
        <v>500000</v>
      </c>
      <c r="J29" s="51">
        <v>300000</v>
      </c>
      <c r="K29" s="51">
        <v>500000</v>
      </c>
      <c r="L29" s="12" t="s">
        <v>48</v>
      </c>
      <c r="M29" s="14" t="s">
        <v>15</v>
      </c>
    </row>
    <row r="30" spans="1:13" ht="16.5" customHeight="1">
      <c r="A30" s="4"/>
      <c r="B30" s="4"/>
      <c r="C30" s="5"/>
      <c r="D30" s="74"/>
      <c r="E30" s="74"/>
      <c r="F30" s="18" t="s">
        <v>110</v>
      </c>
      <c r="G30" s="32" t="s">
        <v>111</v>
      </c>
      <c r="H30" s="51">
        <v>1890000</v>
      </c>
      <c r="I30" s="51">
        <v>7660000</v>
      </c>
      <c r="J30" s="51">
        <v>3202131.55</v>
      </c>
      <c r="K30" s="51">
        <v>100000</v>
      </c>
      <c r="L30" s="12" t="s">
        <v>113</v>
      </c>
      <c r="M30" s="14" t="s">
        <v>109</v>
      </c>
    </row>
    <row r="31" spans="1:13" ht="17.25" customHeight="1">
      <c r="A31" s="4" t="s">
        <v>5</v>
      </c>
      <c r="B31" s="4" t="s">
        <v>3</v>
      </c>
      <c r="C31" s="5"/>
      <c r="D31" s="74"/>
      <c r="E31" s="74"/>
      <c r="F31" s="47" t="s">
        <v>116</v>
      </c>
      <c r="G31" s="13" t="s">
        <v>117</v>
      </c>
      <c r="H31" s="51">
        <v>0</v>
      </c>
      <c r="I31" s="51">
        <v>1500000</v>
      </c>
      <c r="J31" s="51">
        <v>10206000</v>
      </c>
      <c r="K31" s="51">
        <v>0</v>
      </c>
      <c r="L31" s="12" t="s">
        <v>114</v>
      </c>
      <c r="M31" s="49" t="s">
        <v>109</v>
      </c>
    </row>
    <row r="32" spans="1:13" ht="14.25" customHeight="1">
      <c r="A32" s="4" t="s">
        <v>5</v>
      </c>
      <c r="B32" s="4" t="s">
        <v>3</v>
      </c>
      <c r="C32" s="5"/>
      <c r="D32" s="80" t="s">
        <v>63</v>
      </c>
      <c r="E32" s="72" t="s">
        <v>64</v>
      </c>
      <c r="F32" s="33" t="s">
        <v>49</v>
      </c>
      <c r="G32" s="30" t="s">
        <v>50</v>
      </c>
      <c r="H32" s="50">
        <v>2701500</v>
      </c>
      <c r="I32" s="50">
        <v>3933500</v>
      </c>
      <c r="J32" s="50">
        <v>10733500</v>
      </c>
      <c r="K32" s="50">
        <v>2733500</v>
      </c>
      <c r="L32" s="19"/>
      <c r="M32" s="28"/>
    </row>
    <row r="33" spans="1:13" ht="12.75">
      <c r="A33" s="4" t="s">
        <v>5</v>
      </c>
      <c r="B33" s="4" t="s">
        <v>3</v>
      </c>
      <c r="C33" s="5"/>
      <c r="D33" s="80"/>
      <c r="E33" s="72"/>
      <c r="F33" s="18" t="s">
        <v>51</v>
      </c>
      <c r="G33" s="32" t="s">
        <v>52</v>
      </c>
      <c r="H33" s="51">
        <v>2506500</v>
      </c>
      <c r="I33" s="51">
        <v>2733500</v>
      </c>
      <c r="J33" s="51">
        <v>2733500</v>
      </c>
      <c r="K33" s="51">
        <v>2733500</v>
      </c>
      <c r="L33" s="12" t="s">
        <v>95</v>
      </c>
      <c r="M33" s="17" t="s">
        <v>54</v>
      </c>
    </row>
    <row r="34" spans="1:13" ht="22.5" customHeight="1">
      <c r="A34" s="4" t="s">
        <v>5</v>
      </c>
      <c r="B34" s="4" t="s">
        <v>3</v>
      </c>
      <c r="C34" s="5"/>
      <c r="D34" s="80"/>
      <c r="E34" s="72"/>
      <c r="F34" s="47" t="s">
        <v>29</v>
      </c>
      <c r="G34" s="13" t="s">
        <v>53</v>
      </c>
      <c r="H34" s="51">
        <v>195000</v>
      </c>
      <c r="I34" s="51">
        <v>1200000</v>
      </c>
      <c r="J34" s="51">
        <v>8000000</v>
      </c>
      <c r="K34" s="51">
        <v>0</v>
      </c>
      <c r="L34" s="12" t="s">
        <v>96</v>
      </c>
      <c r="M34" s="48" t="s">
        <v>27</v>
      </c>
    </row>
    <row r="35" spans="1:13" s="10" customFormat="1" ht="18" customHeight="1">
      <c r="A35" s="4" t="s">
        <v>2</v>
      </c>
      <c r="B35" s="4" t="s">
        <v>3</v>
      </c>
      <c r="C35" s="5" t="s">
        <v>7</v>
      </c>
      <c r="D35" s="80"/>
      <c r="E35" s="72"/>
      <c r="F35" s="34" t="s">
        <v>10</v>
      </c>
      <c r="G35" s="31" t="s">
        <v>55</v>
      </c>
      <c r="H35" s="50">
        <v>863000</v>
      </c>
      <c r="I35" s="50">
        <v>760000</v>
      </c>
      <c r="J35" s="50">
        <v>710000</v>
      </c>
      <c r="K35" s="50">
        <v>760000</v>
      </c>
      <c r="L35" s="15"/>
      <c r="M35" s="16"/>
    </row>
    <row r="36" spans="1:13" s="10" customFormat="1" ht="15" customHeight="1">
      <c r="A36" s="4"/>
      <c r="B36" s="4"/>
      <c r="C36" s="5"/>
      <c r="D36" s="80"/>
      <c r="E36" s="72"/>
      <c r="F36" s="18" t="s">
        <v>51</v>
      </c>
      <c r="G36" s="32" t="s">
        <v>139</v>
      </c>
      <c r="H36" s="51">
        <v>350000</v>
      </c>
      <c r="I36" s="51">
        <v>300000</v>
      </c>
      <c r="J36" s="51">
        <v>300000</v>
      </c>
      <c r="K36" s="51">
        <v>350000</v>
      </c>
      <c r="L36" s="12" t="s">
        <v>118</v>
      </c>
      <c r="M36" s="14" t="s">
        <v>16</v>
      </c>
    </row>
    <row r="37" spans="1:13" s="10" customFormat="1" ht="20.25" customHeight="1">
      <c r="A37" s="4"/>
      <c r="B37" s="4"/>
      <c r="C37" s="5"/>
      <c r="D37" s="80"/>
      <c r="E37" s="72"/>
      <c r="F37" s="18" t="s">
        <v>56</v>
      </c>
      <c r="G37" s="32" t="s">
        <v>107</v>
      </c>
      <c r="H37" s="51">
        <v>143000</v>
      </c>
      <c r="I37" s="51">
        <v>90000</v>
      </c>
      <c r="J37" s="51">
        <v>40000</v>
      </c>
      <c r="K37" s="51">
        <v>40000</v>
      </c>
      <c r="L37" s="12" t="s">
        <v>97</v>
      </c>
      <c r="M37" s="14" t="s">
        <v>8</v>
      </c>
    </row>
    <row r="38" spans="1:13" s="10" customFormat="1" ht="18" customHeight="1">
      <c r="A38" s="4"/>
      <c r="B38" s="4"/>
      <c r="C38" s="5"/>
      <c r="D38" s="80"/>
      <c r="E38" s="72"/>
      <c r="F38" s="18" t="s">
        <v>42</v>
      </c>
      <c r="G38" s="32" t="s">
        <v>58</v>
      </c>
      <c r="H38" s="51">
        <v>110000</v>
      </c>
      <c r="I38" s="51">
        <v>110000</v>
      </c>
      <c r="J38" s="51">
        <v>110000</v>
      </c>
      <c r="K38" s="51">
        <v>110000</v>
      </c>
      <c r="L38" s="12" t="s">
        <v>98</v>
      </c>
      <c r="M38" s="14" t="s">
        <v>8</v>
      </c>
    </row>
    <row r="39" spans="1:13" s="10" customFormat="1" ht="18" customHeight="1">
      <c r="A39" s="4"/>
      <c r="B39" s="4"/>
      <c r="C39" s="5"/>
      <c r="D39" s="80"/>
      <c r="E39" s="72"/>
      <c r="F39" s="18" t="s">
        <v>57</v>
      </c>
      <c r="G39" s="32" t="s">
        <v>59</v>
      </c>
      <c r="H39" s="51">
        <v>60000</v>
      </c>
      <c r="I39" s="51">
        <v>60000</v>
      </c>
      <c r="J39" s="51">
        <v>60000</v>
      </c>
      <c r="K39" s="51">
        <v>60000</v>
      </c>
      <c r="L39" s="12" t="s">
        <v>99</v>
      </c>
      <c r="M39" s="14" t="s">
        <v>8</v>
      </c>
    </row>
    <row r="40" spans="1:13" s="10" customFormat="1" ht="18" customHeight="1">
      <c r="A40" s="4"/>
      <c r="B40" s="4"/>
      <c r="C40" s="5"/>
      <c r="D40" s="80"/>
      <c r="E40" s="72"/>
      <c r="F40" s="18" t="s">
        <v>60</v>
      </c>
      <c r="G40" s="32" t="s">
        <v>61</v>
      </c>
      <c r="H40" s="51">
        <v>200000</v>
      </c>
      <c r="I40" s="51">
        <v>200000</v>
      </c>
      <c r="J40" s="51">
        <v>200000</v>
      </c>
      <c r="K40" s="51">
        <v>200000</v>
      </c>
      <c r="L40" s="12" t="s">
        <v>100</v>
      </c>
      <c r="M40" s="14" t="s">
        <v>158</v>
      </c>
    </row>
    <row r="41" spans="1:13" s="10" customFormat="1" ht="20.25" customHeight="1">
      <c r="A41" s="4"/>
      <c r="B41" s="4"/>
      <c r="C41" s="5"/>
      <c r="D41" s="80"/>
      <c r="E41" s="72" t="s">
        <v>81</v>
      </c>
      <c r="F41" s="34" t="s">
        <v>82</v>
      </c>
      <c r="G41" s="30" t="s">
        <v>83</v>
      </c>
      <c r="H41" s="50">
        <v>540000</v>
      </c>
      <c r="I41" s="50">
        <v>1084500</v>
      </c>
      <c r="J41" s="50">
        <v>1554000</v>
      </c>
      <c r="K41" s="50">
        <v>1219994.55</v>
      </c>
      <c r="L41" s="15"/>
      <c r="M41" s="14"/>
    </row>
    <row r="42" spans="1:13" s="10" customFormat="1" ht="17.25" customHeight="1">
      <c r="A42" s="4"/>
      <c r="B42" s="4"/>
      <c r="C42" s="5"/>
      <c r="D42" s="80"/>
      <c r="E42" s="72"/>
      <c r="F42" s="18" t="s">
        <v>51</v>
      </c>
      <c r="G42" s="32" t="s">
        <v>119</v>
      </c>
      <c r="H42" s="51">
        <v>275000</v>
      </c>
      <c r="I42" s="51">
        <v>275000</v>
      </c>
      <c r="J42" s="51">
        <v>275000</v>
      </c>
      <c r="K42" s="51">
        <v>275000</v>
      </c>
      <c r="L42" s="12" t="s">
        <v>137</v>
      </c>
      <c r="M42" s="14" t="s">
        <v>8</v>
      </c>
    </row>
    <row r="43" spans="1:13" s="10" customFormat="1" ht="17.25" customHeight="1">
      <c r="A43" s="4"/>
      <c r="B43" s="4"/>
      <c r="C43" s="5"/>
      <c r="D43" s="80"/>
      <c r="E43" s="72"/>
      <c r="F43" s="18" t="s">
        <v>56</v>
      </c>
      <c r="G43" s="32" t="s">
        <v>120</v>
      </c>
      <c r="H43" s="51">
        <v>160000</v>
      </c>
      <c r="I43" s="51">
        <v>160000</v>
      </c>
      <c r="J43" s="51">
        <v>160000</v>
      </c>
      <c r="K43" s="51">
        <v>160000</v>
      </c>
      <c r="L43" s="12" t="s">
        <v>138</v>
      </c>
      <c r="M43" s="14" t="s">
        <v>8</v>
      </c>
    </row>
    <row r="44" spans="1:13" s="10" customFormat="1" ht="17.25" customHeight="1">
      <c r="A44" s="4"/>
      <c r="B44" s="4"/>
      <c r="C44" s="5"/>
      <c r="D44" s="80"/>
      <c r="E44" s="72"/>
      <c r="F44" s="18" t="s">
        <v>42</v>
      </c>
      <c r="G44" s="32" t="s">
        <v>122</v>
      </c>
      <c r="H44" s="51">
        <v>90000</v>
      </c>
      <c r="I44" s="51">
        <v>105000</v>
      </c>
      <c r="J44" s="51">
        <v>90000</v>
      </c>
      <c r="K44" s="51">
        <v>90000</v>
      </c>
      <c r="L44" s="12" t="s">
        <v>121</v>
      </c>
      <c r="M44" s="14" t="s">
        <v>8</v>
      </c>
    </row>
    <row r="45" spans="1:13" s="10" customFormat="1" ht="17.25" customHeight="1">
      <c r="A45" s="4"/>
      <c r="B45" s="4"/>
      <c r="C45" s="5"/>
      <c r="D45" s="80"/>
      <c r="E45" s="72"/>
      <c r="F45" s="18" t="s">
        <v>57</v>
      </c>
      <c r="G45" s="32" t="s">
        <v>123</v>
      </c>
      <c r="H45" s="51">
        <v>15000</v>
      </c>
      <c r="I45" s="51">
        <v>19000</v>
      </c>
      <c r="J45" s="51">
        <v>19000</v>
      </c>
      <c r="K45" s="51">
        <v>19000</v>
      </c>
      <c r="L45" s="12" t="s">
        <v>124</v>
      </c>
      <c r="M45" s="14" t="s">
        <v>8</v>
      </c>
    </row>
    <row r="46" spans="1:13" s="10" customFormat="1" ht="19.5" customHeight="1">
      <c r="A46" s="4"/>
      <c r="B46" s="4"/>
      <c r="C46" s="5"/>
      <c r="D46" s="80"/>
      <c r="E46" s="72"/>
      <c r="F46" s="18" t="s">
        <v>133</v>
      </c>
      <c r="G46" s="13" t="s">
        <v>134</v>
      </c>
      <c r="H46" s="51">
        <v>0</v>
      </c>
      <c r="I46" s="51">
        <v>525500</v>
      </c>
      <c r="J46" s="51">
        <v>1010000</v>
      </c>
      <c r="K46" s="51">
        <v>675994.55</v>
      </c>
      <c r="L46" s="12" t="s">
        <v>125</v>
      </c>
      <c r="M46" s="14" t="s">
        <v>8</v>
      </c>
    </row>
    <row r="47" spans="1:13" s="10" customFormat="1" ht="19.5" customHeight="1">
      <c r="A47" s="4"/>
      <c r="B47" s="4"/>
      <c r="C47" s="5"/>
      <c r="D47" s="80"/>
      <c r="E47" s="66"/>
      <c r="F47" s="18"/>
      <c r="G47" s="13"/>
      <c r="H47" s="51"/>
      <c r="I47" s="51"/>
      <c r="J47" s="51"/>
      <c r="K47" s="51"/>
      <c r="L47" s="12"/>
      <c r="M47" s="14"/>
    </row>
    <row r="48" spans="1:13" s="10" customFormat="1" ht="21.75" customHeight="1">
      <c r="A48" s="4"/>
      <c r="B48" s="4"/>
      <c r="C48" s="5"/>
      <c r="D48" s="80"/>
      <c r="E48" s="72" t="s">
        <v>84</v>
      </c>
      <c r="F48" s="33" t="s">
        <v>85</v>
      </c>
      <c r="G48" s="30" t="s">
        <v>86</v>
      </c>
      <c r="H48" s="50">
        <v>500000</v>
      </c>
      <c r="I48" s="50">
        <v>545000</v>
      </c>
      <c r="J48" s="50">
        <v>500000</v>
      </c>
      <c r="K48" s="50">
        <v>500000</v>
      </c>
      <c r="L48" s="12"/>
      <c r="M48" s="14"/>
    </row>
    <row r="49" spans="1:13" s="10" customFormat="1" ht="18.75" customHeight="1">
      <c r="A49" s="4"/>
      <c r="B49" s="4"/>
      <c r="C49" s="5"/>
      <c r="D49" s="80"/>
      <c r="E49" s="72"/>
      <c r="F49" s="18" t="s">
        <v>57</v>
      </c>
      <c r="G49" s="32" t="s">
        <v>108</v>
      </c>
      <c r="H49" s="51">
        <v>500000</v>
      </c>
      <c r="I49" s="51">
        <v>545000</v>
      </c>
      <c r="J49" s="51">
        <v>500000</v>
      </c>
      <c r="K49" s="51">
        <v>500000</v>
      </c>
      <c r="L49" s="12" t="s">
        <v>101</v>
      </c>
      <c r="M49" s="14" t="s">
        <v>87</v>
      </c>
    </row>
    <row r="50" spans="4:13" ht="0.75" customHeight="1" hidden="1">
      <c r="D50" s="72" t="s">
        <v>80</v>
      </c>
      <c r="E50" s="72" t="s">
        <v>102</v>
      </c>
      <c r="F50" s="37"/>
      <c r="G50" s="45"/>
      <c r="H50" s="52"/>
      <c r="I50" s="52"/>
      <c r="J50" s="52"/>
      <c r="K50" s="52"/>
      <c r="L50" s="38"/>
      <c r="M50" s="39"/>
    </row>
    <row r="51" spans="4:13" ht="14.25">
      <c r="D51" s="72"/>
      <c r="E51" s="72"/>
      <c r="F51" s="33" t="s">
        <v>18</v>
      </c>
      <c r="G51" s="30" t="s">
        <v>45</v>
      </c>
      <c r="H51" s="50">
        <v>4241000</v>
      </c>
      <c r="I51" s="50">
        <v>6005000</v>
      </c>
      <c r="J51" s="50">
        <v>9146138.57</v>
      </c>
      <c r="K51" s="50">
        <v>505000</v>
      </c>
      <c r="L51" s="15"/>
      <c r="M51" s="16"/>
    </row>
    <row r="52" spans="4:13" ht="15" customHeight="1">
      <c r="D52" s="72"/>
      <c r="E52" s="72"/>
      <c r="F52" s="65" t="s">
        <v>65</v>
      </c>
      <c r="G52" s="13" t="s">
        <v>66</v>
      </c>
      <c r="H52" s="51">
        <v>3500000</v>
      </c>
      <c r="I52" s="51">
        <v>5500000</v>
      </c>
      <c r="J52" s="51">
        <v>8641138.57</v>
      </c>
      <c r="K52" s="51">
        <v>0</v>
      </c>
      <c r="L52" s="12" t="s">
        <v>23</v>
      </c>
      <c r="M52" s="14" t="s">
        <v>67</v>
      </c>
    </row>
    <row r="53" spans="4:13" ht="12.75">
      <c r="D53" s="72"/>
      <c r="E53" s="72"/>
      <c r="F53" s="65" t="s">
        <v>72</v>
      </c>
      <c r="G53" s="13" t="s">
        <v>73</v>
      </c>
      <c r="H53" s="51">
        <v>711000</v>
      </c>
      <c r="I53" s="51">
        <v>505000</v>
      </c>
      <c r="J53" s="51">
        <v>505000</v>
      </c>
      <c r="K53" s="51">
        <v>505000</v>
      </c>
      <c r="L53" s="12" t="s">
        <v>24</v>
      </c>
      <c r="M53" s="14" t="s">
        <v>71</v>
      </c>
    </row>
    <row r="54" spans="4:13" ht="12.75">
      <c r="D54" s="72"/>
      <c r="E54" s="72"/>
      <c r="F54" s="65" t="s">
        <v>127</v>
      </c>
      <c r="G54" s="13" t="s">
        <v>128</v>
      </c>
      <c r="H54" s="51">
        <v>30000</v>
      </c>
      <c r="I54" s="51">
        <v>0</v>
      </c>
      <c r="J54" s="51">
        <v>0</v>
      </c>
      <c r="K54" s="51">
        <v>0</v>
      </c>
      <c r="L54" s="12" t="s">
        <v>25</v>
      </c>
      <c r="M54" s="14" t="s">
        <v>71</v>
      </c>
    </row>
    <row r="55" spans="4:13" ht="14.25">
      <c r="D55" s="72"/>
      <c r="E55" s="72"/>
      <c r="F55" s="33" t="s">
        <v>68</v>
      </c>
      <c r="G55" s="30" t="s">
        <v>69</v>
      </c>
      <c r="H55" s="50">
        <v>512500</v>
      </c>
      <c r="I55" s="50">
        <v>560500</v>
      </c>
      <c r="J55" s="50">
        <v>538500</v>
      </c>
      <c r="K55" s="50">
        <v>538500</v>
      </c>
      <c r="L55" s="35"/>
      <c r="M55" s="36"/>
    </row>
    <row r="56" spans="4:13" ht="12.75">
      <c r="D56" s="72"/>
      <c r="E56" s="72"/>
      <c r="F56" s="12" t="s">
        <v>57</v>
      </c>
      <c r="G56" s="13" t="s">
        <v>70</v>
      </c>
      <c r="H56" s="51">
        <v>512500</v>
      </c>
      <c r="I56" s="51">
        <v>560500</v>
      </c>
      <c r="J56" s="51">
        <v>538500</v>
      </c>
      <c r="K56" s="51">
        <v>538500</v>
      </c>
      <c r="L56" s="12" t="s">
        <v>26</v>
      </c>
      <c r="M56" s="14" t="s">
        <v>71</v>
      </c>
    </row>
    <row r="57" spans="4:13" ht="20.25" customHeight="1">
      <c r="D57" s="72"/>
      <c r="E57" s="72"/>
      <c r="F57" s="33" t="s">
        <v>17</v>
      </c>
      <c r="G57" s="30" t="s">
        <v>74</v>
      </c>
      <c r="H57" s="50">
        <v>227200</v>
      </c>
      <c r="I57" s="50">
        <v>78000</v>
      </c>
      <c r="J57" s="50">
        <v>318000</v>
      </c>
      <c r="K57" s="50">
        <v>318000</v>
      </c>
      <c r="L57" s="15"/>
      <c r="M57" s="16"/>
    </row>
    <row r="58" spans="4:13" ht="12.75">
      <c r="D58" s="72"/>
      <c r="E58" s="72"/>
      <c r="F58" s="65" t="s">
        <v>56</v>
      </c>
      <c r="G58" s="13" t="s">
        <v>75</v>
      </c>
      <c r="H58" s="51">
        <v>80000</v>
      </c>
      <c r="I58" s="51">
        <v>0</v>
      </c>
      <c r="J58" s="51">
        <v>80000</v>
      </c>
      <c r="K58" s="51">
        <v>80000</v>
      </c>
      <c r="L58" s="12" t="s">
        <v>103</v>
      </c>
      <c r="M58" s="14" t="s">
        <v>77</v>
      </c>
    </row>
    <row r="59" spans="4:13" ht="12.75">
      <c r="D59" s="72"/>
      <c r="E59" s="72"/>
      <c r="F59" s="65" t="s">
        <v>42</v>
      </c>
      <c r="G59" s="13" t="s">
        <v>76</v>
      </c>
      <c r="H59" s="51">
        <v>100000</v>
      </c>
      <c r="I59" s="51">
        <v>0</v>
      </c>
      <c r="J59" s="51">
        <v>100000</v>
      </c>
      <c r="K59" s="51">
        <v>100000</v>
      </c>
      <c r="L59" s="12" t="s">
        <v>104</v>
      </c>
      <c r="M59" s="14" t="s">
        <v>77</v>
      </c>
    </row>
    <row r="60" spans="4:13" ht="12.75">
      <c r="D60" s="72"/>
      <c r="E60" s="72"/>
      <c r="F60" s="65" t="s">
        <v>57</v>
      </c>
      <c r="G60" s="13" t="s">
        <v>78</v>
      </c>
      <c r="H60" s="51">
        <v>47200</v>
      </c>
      <c r="I60" s="51">
        <v>78000</v>
      </c>
      <c r="J60" s="51">
        <v>88000</v>
      </c>
      <c r="K60" s="51">
        <v>88000</v>
      </c>
      <c r="L60" s="12" t="s">
        <v>129</v>
      </c>
      <c r="M60" s="14" t="s">
        <v>79</v>
      </c>
    </row>
    <row r="61" spans="4:13" ht="12.75">
      <c r="D61" s="72"/>
      <c r="E61" s="72"/>
      <c r="F61" s="65" t="s">
        <v>46</v>
      </c>
      <c r="G61" s="13" t="s">
        <v>126</v>
      </c>
      <c r="H61" s="51">
        <v>0</v>
      </c>
      <c r="I61" s="51">
        <v>0</v>
      </c>
      <c r="J61" s="51">
        <v>50000</v>
      </c>
      <c r="K61" s="51">
        <v>50000</v>
      </c>
      <c r="L61" s="12" t="s">
        <v>105</v>
      </c>
      <c r="M61" s="14" t="s">
        <v>79</v>
      </c>
    </row>
    <row r="62" spans="4:13" ht="15">
      <c r="D62" s="54" t="s">
        <v>11</v>
      </c>
      <c r="E62" s="55"/>
      <c r="F62" s="56"/>
      <c r="G62" s="56"/>
      <c r="H62" s="57">
        <f>SUM(H14,H18,H20,H26,H28,H32,H35,H41,H48,H51,H55,H57)</f>
        <v>20150200</v>
      </c>
      <c r="I62" s="57">
        <v>31386500</v>
      </c>
      <c r="J62" s="57">
        <f>SUM(J14,J18,J20,J26,J28,J32,J35,J41,J48,J51,J55,J57)</f>
        <v>43123270.120000005</v>
      </c>
      <c r="K62" s="57">
        <f>SUM(K14,K18,K20,K26,K28,K32,K35,K41,K48,K51,K55,K57)</f>
        <v>20489994.55</v>
      </c>
      <c r="L62" s="58"/>
      <c r="M62" s="40"/>
    </row>
    <row r="63" spans="4:13" ht="15">
      <c r="D63" s="59"/>
      <c r="E63" s="60"/>
      <c r="F63" s="61"/>
      <c r="G63" s="61"/>
      <c r="H63" s="62"/>
      <c r="I63" s="62"/>
      <c r="J63" s="62"/>
      <c r="K63" s="62"/>
      <c r="L63" s="63"/>
      <c r="M63" s="64"/>
    </row>
    <row r="64" spans="4:13" ht="15">
      <c r="D64" s="22"/>
      <c r="E64" s="22"/>
      <c r="F64" s="24"/>
      <c r="G64" s="24"/>
      <c r="H64" s="23"/>
      <c r="I64" s="23"/>
      <c r="J64" s="23"/>
      <c r="K64" s="23"/>
      <c r="L64" s="26"/>
      <c r="M64" s="24"/>
    </row>
    <row r="65" spans="4:13" ht="15">
      <c r="D65" s="70" t="s">
        <v>21</v>
      </c>
      <c r="E65" s="70"/>
      <c r="F65" s="70"/>
      <c r="G65" s="70"/>
      <c r="H65" s="70"/>
      <c r="I65" s="70"/>
      <c r="J65" s="70"/>
      <c r="K65" s="70"/>
      <c r="L65" s="70"/>
      <c r="M65" s="70"/>
    </row>
    <row r="66" spans="4:13" ht="15">
      <c r="D66" s="22"/>
      <c r="E66" s="22"/>
      <c r="F66" s="24"/>
      <c r="G66" s="24"/>
      <c r="H66" s="23"/>
      <c r="I66" s="23"/>
      <c r="J66" s="23"/>
      <c r="K66" s="23"/>
      <c r="L66" s="26"/>
      <c r="M66" s="24"/>
    </row>
    <row r="67" spans="4:13" ht="15" customHeight="1">
      <c r="D67" s="75" t="s">
        <v>146</v>
      </c>
      <c r="E67" s="75"/>
      <c r="F67" s="75"/>
      <c r="G67" s="75"/>
      <c r="H67" s="75"/>
      <c r="I67" s="75"/>
      <c r="J67" s="75"/>
      <c r="K67" s="75"/>
      <c r="L67" s="75"/>
      <c r="M67" s="75"/>
    </row>
    <row r="68" spans="4:13" ht="15" customHeight="1">
      <c r="D68" s="22"/>
      <c r="E68" s="22"/>
      <c r="F68" s="24"/>
      <c r="G68" s="24"/>
      <c r="H68" s="23"/>
      <c r="I68" s="23"/>
      <c r="J68" s="23"/>
      <c r="K68" s="23"/>
      <c r="L68" s="26"/>
      <c r="M68" s="24"/>
    </row>
    <row r="69" spans="4:13" ht="15" customHeight="1">
      <c r="D69" s="22"/>
      <c r="E69" s="22"/>
      <c r="F69" s="24"/>
      <c r="G69" s="24"/>
      <c r="H69" s="23"/>
      <c r="I69" s="23"/>
      <c r="J69" s="23"/>
      <c r="K69" s="23"/>
      <c r="L69" s="26"/>
      <c r="M69" s="24"/>
    </row>
    <row r="70" spans="4:13" ht="15" customHeight="1">
      <c r="D70" s="22"/>
      <c r="E70" s="22"/>
      <c r="F70" s="24"/>
      <c r="G70" s="24"/>
      <c r="H70" s="23"/>
      <c r="I70" s="23"/>
      <c r="J70" s="23"/>
      <c r="K70" s="23"/>
      <c r="L70" s="26"/>
      <c r="M70" s="24"/>
    </row>
    <row r="71" spans="4:13" ht="15">
      <c r="D71" s="70" t="s">
        <v>22</v>
      </c>
      <c r="E71" s="70"/>
      <c r="F71" s="70"/>
      <c r="G71" s="70"/>
      <c r="H71" s="70"/>
      <c r="I71" s="70"/>
      <c r="J71" s="70"/>
      <c r="K71" s="70"/>
      <c r="L71" s="70"/>
      <c r="M71" s="70"/>
    </row>
    <row r="72" spans="4:13" ht="15">
      <c r="D72" s="22"/>
      <c r="E72" s="22"/>
      <c r="F72" s="24"/>
      <c r="G72" s="27"/>
      <c r="H72" s="23"/>
      <c r="I72" s="23"/>
      <c r="J72" s="23"/>
      <c r="K72" s="23"/>
      <c r="L72" s="26"/>
      <c r="M72" s="24"/>
    </row>
    <row r="73" spans="4:13" ht="15" customHeight="1">
      <c r="D73" s="75" t="s">
        <v>147</v>
      </c>
      <c r="E73" s="75"/>
      <c r="F73" s="75"/>
      <c r="G73" s="75"/>
      <c r="H73" s="75"/>
      <c r="I73" s="75"/>
      <c r="J73" s="75"/>
      <c r="K73" s="75"/>
      <c r="L73" s="75"/>
      <c r="M73" s="75"/>
    </row>
    <row r="74" spans="4:13" ht="15">
      <c r="D74" s="22"/>
      <c r="E74" s="22"/>
      <c r="F74" s="1"/>
      <c r="G74" s="1"/>
      <c r="H74" s="1"/>
      <c r="I74" s="1"/>
      <c r="J74" s="1"/>
      <c r="K74" s="1"/>
      <c r="L74" s="1"/>
      <c r="M74" s="1"/>
    </row>
    <row r="75" spans="4:13" ht="15">
      <c r="D75" s="22"/>
      <c r="E75" s="22"/>
      <c r="F75" s="24"/>
      <c r="G75" s="24"/>
      <c r="H75" s="23"/>
      <c r="I75" s="23"/>
      <c r="J75" s="23"/>
      <c r="K75" s="23"/>
      <c r="L75" s="26"/>
      <c r="M75" s="24"/>
    </row>
    <row r="76" spans="4:13" ht="15">
      <c r="D76" s="68" t="s">
        <v>148</v>
      </c>
      <c r="E76" s="68"/>
      <c r="F76" s="24"/>
      <c r="G76" s="26"/>
      <c r="H76" s="23"/>
      <c r="I76" s="23"/>
      <c r="J76" s="23"/>
      <c r="K76" s="23"/>
      <c r="L76" s="26"/>
      <c r="M76" s="24"/>
    </row>
    <row r="77" spans="4:13" ht="15">
      <c r="D77" s="68" t="s">
        <v>155</v>
      </c>
      <c r="E77" s="68"/>
      <c r="F77" s="24"/>
      <c r="G77" s="26"/>
      <c r="H77" s="23"/>
      <c r="I77" s="23"/>
      <c r="J77" s="23"/>
      <c r="K77" s="23"/>
      <c r="L77" s="26"/>
      <c r="M77" s="24"/>
    </row>
    <row r="78" spans="4:13" ht="15">
      <c r="D78" s="46"/>
      <c r="E78" s="46"/>
      <c r="F78" s="24"/>
      <c r="G78" s="26"/>
      <c r="H78" s="23"/>
      <c r="I78" s="23"/>
      <c r="J78" s="23"/>
      <c r="K78" s="23"/>
      <c r="L78" s="26"/>
      <c r="M78" s="24"/>
    </row>
    <row r="79" spans="4:13" ht="15">
      <c r="D79" s="22"/>
      <c r="E79" s="22"/>
      <c r="F79" s="26"/>
      <c r="G79" s="26"/>
      <c r="H79" s="23"/>
      <c r="I79" s="23"/>
      <c r="J79" s="23"/>
      <c r="K79" s="23"/>
      <c r="L79" s="26"/>
      <c r="M79" s="24"/>
    </row>
    <row r="80" spans="4:13" ht="15">
      <c r="D80" s="22"/>
      <c r="E80" s="22"/>
      <c r="F80" s="26"/>
      <c r="G80" s="26"/>
      <c r="H80" s="23"/>
      <c r="I80" s="23"/>
      <c r="J80" s="23"/>
      <c r="K80" s="23"/>
      <c r="L80" s="26"/>
      <c r="M80" s="24"/>
    </row>
    <row r="81" spans="4:13" ht="15">
      <c r="D81" s="22"/>
      <c r="E81" s="22"/>
      <c r="F81" s="24"/>
      <c r="G81" s="24"/>
      <c r="H81" s="69" t="s">
        <v>106</v>
      </c>
      <c r="I81" s="69"/>
      <c r="J81" s="69"/>
      <c r="K81" s="69"/>
      <c r="L81" s="69"/>
      <c r="M81" s="26"/>
    </row>
    <row r="82" spans="4:13" ht="15">
      <c r="D82" s="22"/>
      <c r="E82" s="22"/>
      <c r="F82" s="24"/>
      <c r="G82" s="24"/>
      <c r="H82" s="23"/>
      <c r="I82" s="23"/>
      <c r="J82" s="23"/>
      <c r="K82" s="25"/>
      <c r="L82" s="26"/>
      <c r="M82" s="26"/>
    </row>
    <row r="83" spans="8:13" ht="15">
      <c r="H83" s="69" t="s">
        <v>159</v>
      </c>
      <c r="I83" s="69"/>
      <c r="J83" s="69"/>
      <c r="K83" s="69"/>
      <c r="L83" s="69"/>
      <c r="M83" s="69"/>
    </row>
    <row r="84" spans="4:13" ht="15">
      <c r="D84" s="69"/>
      <c r="E84" s="69"/>
      <c r="F84" s="69"/>
      <c r="G84" s="69"/>
      <c r="H84" s="69"/>
      <c r="I84" s="69"/>
      <c r="J84" s="69"/>
      <c r="K84" s="69"/>
      <c r="L84" s="69"/>
      <c r="M84" s="24"/>
    </row>
    <row r="85" spans="4:13" ht="15">
      <c r="D85" s="22"/>
      <c r="E85" s="22"/>
      <c r="F85" s="24"/>
      <c r="G85" s="24"/>
      <c r="H85" s="23"/>
      <c r="I85" s="23"/>
      <c r="J85" s="23"/>
      <c r="K85" s="23"/>
      <c r="L85" s="26"/>
      <c r="M85" s="24"/>
    </row>
    <row r="86" spans="4:13" ht="15">
      <c r="D86" s="22"/>
      <c r="E86" s="22"/>
      <c r="F86" s="24"/>
      <c r="G86" s="24"/>
      <c r="H86" s="23"/>
      <c r="I86" s="23"/>
      <c r="J86" s="23"/>
      <c r="K86" s="23"/>
      <c r="L86" s="26"/>
      <c r="M86" s="24"/>
    </row>
    <row r="87" spans="4:13" ht="15">
      <c r="D87" s="22"/>
      <c r="E87" s="22"/>
      <c r="F87" s="24"/>
      <c r="G87" s="24"/>
      <c r="H87" s="23"/>
      <c r="I87" s="23"/>
      <c r="J87" s="23"/>
      <c r="K87" s="23"/>
      <c r="L87" s="26"/>
      <c r="M87" s="24"/>
    </row>
    <row r="88" spans="6:13" ht="15">
      <c r="F88" s="24"/>
      <c r="G88" s="24"/>
      <c r="H88" s="23"/>
      <c r="I88" s="23"/>
      <c r="J88" s="23"/>
      <c r="K88" s="23"/>
      <c r="L88" s="26"/>
      <c r="M88" s="24"/>
    </row>
    <row r="89" spans="6:13" ht="15">
      <c r="F89" s="24"/>
      <c r="G89" s="24"/>
      <c r="H89" s="23"/>
      <c r="I89" s="23"/>
      <c r="J89" s="23"/>
      <c r="K89" s="23"/>
      <c r="L89" s="26"/>
      <c r="M89" s="24"/>
    </row>
    <row r="90" spans="6:13" ht="15">
      <c r="F90" s="24"/>
      <c r="G90" s="24"/>
      <c r="H90" s="23"/>
      <c r="I90" s="23"/>
      <c r="J90" s="23"/>
      <c r="K90" s="23"/>
      <c r="L90" s="26"/>
      <c r="M90" s="24"/>
    </row>
    <row r="91" spans="6:13" ht="15">
      <c r="F91" s="24"/>
      <c r="G91" s="24"/>
      <c r="H91" s="23"/>
      <c r="I91" s="23"/>
      <c r="J91" s="23"/>
      <c r="K91" s="23"/>
      <c r="L91" s="26"/>
      <c r="M91" s="24"/>
    </row>
  </sheetData>
  <sheetProtection/>
  <mergeCells count="28">
    <mergeCell ref="E48:E49"/>
    <mergeCell ref="D7:M7"/>
    <mergeCell ref="D3:M3"/>
    <mergeCell ref="E14:E19"/>
    <mergeCell ref="D9:M9"/>
    <mergeCell ref="L13:M13"/>
    <mergeCell ref="E32:E40"/>
    <mergeCell ref="E20:E27"/>
    <mergeCell ref="H81:L81"/>
    <mergeCell ref="H83:M83"/>
    <mergeCell ref="D73:M73"/>
    <mergeCell ref="D1:M1"/>
    <mergeCell ref="D5:M5"/>
    <mergeCell ref="D10:M10"/>
    <mergeCell ref="D11:E11"/>
    <mergeCell ref="E41:E46"/>
    <mergeCell ref="E28:E31"/>
    <mergeCell ref="D32:D49"/>
    <mergeCell ref="D76:E76"/>
    <mergeCell ref="D84:L84"/>
    <mergeCell ref="D71:M71"/>
    <mergeCell ref="D65:M65"/>
    <mergeCell ref="D77:E77"/>
    <mergeCell ref="D2:M2"/>
    <mergeCell ref="D50:D61"/>
    <mergeCell ref="E50:E61"/>
    <mergeCell ref="D14:D31"/>
    <mergeCell ref="D67:M67"/>
  </mergeCells>
  <printOptions/>
  <pageMargins left="0.1968503937007874" right="0.1968503937007874" top="0.2755905511811024" bottom="0.1968503937007874" header="0" footer="0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Spomenka</cp:lastModifiedBy>
  <cp:lastPrinted>2019-06-06T07:03:21Z</cp:lastPrinted>
  <dcterms:created xsi:type="dcterms:W3CDTF">2013-10-11T18:13:55Z</dcterms:created>
  <dcterms:modified xsi:type="dcterms:W3CDTF">2019-06-06T07:08:36Z</dcterms:modified>
  <cp:category/>
  <cp:version/>
  <cp:contentType/>
  <cp:contentStatus/>
</cp:coreProperties>
</file>