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4.150\Infrastruktura\Infrastruktura\Zahijić 2019\103 Izgradnja i opremanje vatrogasnog doma i spremišta\novi troškovnik 13.03.2020\"/>
    </mc:Choice>
  </mc:AlternateContent>
  <bookViews>
    <workbookView xWindow="0" yWindow="0" windowWidth="28800" windowHeight="10635" activeTab="1"/>
  </bookViews>
  <sheets>
    <sheet name="OPĆI UVJETI" sheetId="5" r:id="rId1"/>
    <sheet name="TROŠKOVNIK" sheetId="1" r:id="rId2"/>
  </sheets>
  <definedNames>
    <definedName name="_xlnm.Print_Area" localSheetId="1">TROŠKOVNIK!$A$1:$F$877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74" i="1" l="1"/>
  <c r="F800" i="1" l="1"/>
  <c r="F537" i="1" l="1"/>
  <c r="F112" i="1"/>
  <c r="F111" i="1"/>
  <c r="F418" i="1" l="1"/>
  <c r="F413" i="1"/>
  <c r="F404" i="1"/>
  <c r="F399" i="1"/>
  <c r="F420" i="1" l="1"/>
  <c r="F553" i="1" s="1"/>
  <c r="F85" i="1" l="1"/>
  <c r="F195" i="1"/>
  <c r="F194" i="1"/>
  <c r="F191" i="1"/>
  <c r="F188" i="1"/>
  <c r="F187" i="1"/>
  <c r="F184" i="1"/>
  <c r="F183" i="1"/>
  <c r="F848" i="1"/>
  <c r="F844" i="1"/>
  <c r="F836" i="1"/>
  <c r="F835" i="1"/>
  <c r="F834" i="1"/>
  <c r="F833" i="1"/>
  <c r="F832" i="1"/>
  <c r="F831" i="1"/>
  <c r="F830" i="1"/>
  <c r="F829" i="1"/>
  <c r="F825" i="1"/>
  <c r="F824" i="1"/>
  <c r="F823" i="1"/>
  <c r="F822" i="1"/>
  <c r="F838" i="1" l="1"/>
  <c r="F858" i="1" s="1"/>
  <c r="F850" i="1"/>
  <c r="F859" i="1" s="1"/>
  <c r="F251" i="1"/>
  <c r="F378" i="1" l="1"/>
  <c r="F374" i="1"/>
  <c r="F370" i="1"/>
  <c r="F369" i="1"/>
  <c r="F368" i="1"/>
  <c r="F328" i="1"/>
  <c r="F82" i="1" l="1"/>
  <c r="F117" i="1"/>
  <c r="F76" i="1"/>
  <c r="F79" i="1"/>
  <c r="F38" i="1"/>
  <c r="F42" i="1"/>
  <c r="F36" i="1"/>
  <c r="F48" i="1"/>
  <c r="F49" i="1"/>
  <c r="F50" i="1"/>
  <c r="F51" i="1"/>
  <c r="F52" i="1"/>
  <c r="F53" i="1"/>
  <c r="F44" i="1" l="1"/>
  <c r="F652" i="1"/>
  <c r="F653" i="1"/>
  <c r="F500" i="1"/>
  <c r="F258" i="1" l="1"/>
  <c r="F219" i="1"/>
  <c r="F708" i="1" l="1"/>
  <c r="F264" i="1"/>
  <c r="F261" i="1"/>
  <c r="F132" i="1" l="1"/>
  <c r="F60" i="1"/>
  <c r="F798" i="1" l="1"/>
  <c r="F802" i="1"/>
  <c r="F803" i="1"/>
  <c r="F811" i="1"/>
  <c r="F812" i="1"/>
  <c r="F813" i="1"/>
  <c r="F796" i="1"/>
  <c r="F755" i="1"/>
  <c r="F756" i="1"/>
  <c r="F757" i="1"/>
  <c r="F758" i="1"/>
  <c r="F759" i="1"/>
  <c r="F760" i="1"/>
  <c r="F761" i="1"/>
  <c r="F762" i="1"/>
  <c r="F763" i="1"/>
  <c r="F764" i="1"/>
  <c r="F765" i="1"/>
  <c r="F766" i="1"/>
  <c r="F767" i="1"/>
  <c r="F768" i="1"/>
  <c r="F769" i="1"/>
  <c r="F770" i="1"/>
  <c r="F772" i="1"/>
  <c r="F773" i="1"/>
  <c r="F774" i="1"/>
  <c r="F775" i="1"/>
  <c r="F776" i="1"/>
  <c r="F777" i="1"/>
  <c r="F754" i="1"/>
  <c r="F721" i="1"/>
  <c r="F723" i="1"/>
  <c r="F724" i="1"/>
  <c r="F725" i="1"/>
  <c r="F726" i="1"/>
  <c r="F728" i="1"/>
  <c r="F729" i="1"/>
  <c r="F730" i="1"/>
  <c r="F731" i="1"/>
  <c r="F733" i="1"/>
  <c r="F734" i="1"/>
  <c r="F735" i="1"/>
  <c r="F737" i="1"/>
  <c r="F738" i="1"/>
  <c r="F739" i="1"/>
  <c r="F740" i="1"/>
  <c r="F741" i="1"/>
  <c r="F742" i="1"/>
  <c r="F743" i="1"/>
  <c r="F744" i="1"/>
  <c r="F745" i="1"/>
  <c r="F746" i="1"/>
  <c r="F719" i="1"/>
  <c r="F690" i="1"/>
  <c r="F691" i="1"/>
  <c r="F692" i="1"/>
  <c r="F693" i="1"/>
  <c r="F694" i="1"/>
  <c r="F695" i="1"/>
  <c r="F696" i="1"/>
  <c r="F697" i="1"/>
  <c r="F698" i="1"/>
  <c r="F699" i="1"/>
  <c r="F700" i="1"/>
  <c r="F701" i="1"/>
  <c r="F702" i="1"/>
  <c r="F703" i="1"/>
  <c r="F704" i="1"/>
  <c r="F705" i="1"/>
  <c r="F707" i="1"/>
  <c r="F709" i="1"/>
  <c r="F689" i="1"/>
  <c r="F806" i="1" l="1"/>
  <c r="F856" i="1" s="1"/>
  <c r="F815" i="1"/>
  <c r="F857" i="1" s="1"/>
  <c r="F712" i="1"/>
  <c r="F786" i="1" s="1"/>
  <c r="F748" i="1"/>
  <c r="F787" i="1" s="1"/>
  <c r="F779" i="1"/>
  <c r="F788" i="1" s="1"/>
  <c r="F860" i="1" l="1"/>
  <c r="F871" i="1" s="1"/>
  <c r="F650" i="1"/>
  <c r="F651" i="1"/>
  <c r="F654" i="1"/>
  <c r="F655" i="1"/>
  <c r="F656" i="1"/>
  <c r="F657" i="1"/>
  <c r="F658" i="1"/>
  <c r="F659" i="1"/>
  <c r="F660" i="1"/>
  <c r="F661" i="1"/>
  <c r="F662" i="1"/>
  <c r="F663" i="1"/>
  <c r="F664" i="1"/>
  <c r="F665" i="1"/>
  <c r="F666" i="1"/>
  <c r="F667" i="1"/>
  <c r="F668" i="1"/>
  <c r="F669" i="1"/>
  <c r="F670" i="1"/>
  <c r="F671" i="1"/>
  <c r="F672" i="1"/>
  <c r="F649" i="1"/>
  <c r="F633" i="1"/>
  <c r="F634" i="1"/>
  <c r="F635" i="1"/>
  <c r="F636" i="1"/>
  <c r="F637" i="1"/>
  <c r="F638" i="1"/>
  <c r="F639" i="1"/>
  <c r="F640" i="1"/>
  <c r="F632" i="1"/>
  <c r="F607" i="1"/>
  <c r="F608" i="1"/>
  <c r="F609" i="1"/>
  <c r="F610" i="1"/>
  <c r="F612" i="1"/>
  <c r="F613" i="1"/>
  <c r="F614" i="1"/>
  <c r="F615" i="1"/>
  <c r="F606" i="1"/>
  <c r="F589" i="1"/>
  <c r="F590" i="1"/>
  <c r="F591" i="1"/>
  <c r="F592" i="1"/>
  <c r="F593" i="1"/>
  <c r="F594" i="1"/>
  <c r="F595" i="1"/>
  <c r="F597" i="1"/>
  <c r="F598" i="1"/>
  <c r="F599" i="1"/>
  <c r="F588" i="1"/>
  <c r="F674" i="1" l="1"/>
  <c r="F680" i="1" s="1"/>
  <c r="F642" i="1"/>
  <c r="F679" i="1" s="1"/>
  <c r="F601" i="1"/>
  <c r="F623" i="1" s="1"/>
  <c r="F617" i="1"/>
  <c r="F624" i="1" s="1"/>
  <c r="F681" i="1" l="1"/>
  <c r="F785" i="1" s="1"/>
  <c r="F582" i="1" l="1"/>
  <c r="F581" i="1"/>
  <c r="F584" i="1" l="1"/>
  <c r="F622" i="1" s="1"/>
  <c r="F625" i="1" s="1"/>
  <c r="F784" i="1" s="1"/>
  <c r="F789" i="1" s="1"/>
  <c r="F870" i="1" s="1"/>
  <c r="F539" i="1"/>
  <c r="F560" i="1" s="1"/>
  <c r="F519" i="1"/>
  <c r="F520" i="1"/>
  <c r="F521" i="1"/>
  <c r="F522" i="1"/>
  <c r="F523" i="1"/>
  <c r="F525" i="1"/>
  <c r="F526" i="1"/>
  <c r="F518" i="1"/>
  <c r="F510" i="1"/>
  <c r="F511" i="1"/>
  <c r="F509" i="1"/>
  <c r="F499" i="1"/>
  <c r="F502" i="1"/>
  <c r="F503" i="1"/>
  <c r="F487" i="1"/>
  <c r="F488" i="1"/>
  <c r="F489" i="1"/>
  <c r="F490" i="1"/>
  <c r="F484" i="1"/>
  <c r="F476" i="1"/>
  <c r="F555" i="1" s="1"/>
  <c r="F513" i="1" l="1"/>
  <c r="F558" i="1" s="1"/>
  <c r="F492" i="1"/>
  <c r="F556" i="1" s="1"/>
  <c r="F505" i="1"/>
  <c r="F557" i="1" s="1"/>
  <c r="F528" i="1"/>
  <c r="F559" i="1" s="1"/>
  <c r="F466" i="1"/>
  <c r="F462" i="1"/>
  <c r="F54" i="1" l="1"/>
  <c r="F55" i="1"/>
  <c r="F57" i="1"/>
  <c r="F58" i="1"/>
  <c r="F59" i="1"/>
  <c r="F61" i="1"/>
  <c r="F62" i="1"/>
  <c r="F63" i="1"/>
  <c r="F64" i="1"/>
  <c r="F66" i="1"/>
  <c r="F67" i="1"/>
  <c r="F68" i="1"/>
  <c r="F69" i="1"/>
  <c r="F70" i="1"/>
  <c r="F72" i="1"/>
  <c r="F87" i="1" l="1"/>
  <c r="F431" i="1"/>
  <c r="F432" i="1"/>
  <c r="F433" i="1"/>
  <c r="F434" i="1"/>
  <c r="F435" i="1"/>
  <c r="F436" i="1"/>
  <c r="F437" i="1"/>
  <c r="F439" i="1"/>
  <c r="F440" i="1"/>
  <c r="F441" i="1"/>
  <c r="F442" i="1"/>
  <c r="F443" i="1"/>
  <c r="F444" i="1"/>
  <c r="F445" i="1"/>
  <c r="F446" i="1"/>
  <c r="F447" i="1"/>
  <c r="F448" i="1"/>
  <c r="F449" i="1"/>
  <c r="F450" i="1"/>
  <c r="F451" i="1"/>
  <c r="F452" i="1"/>
  <c r="F453" i="1"/>
  <c r="F454" i="1"/>
  <c r="F455" i="1"/>
  <c r="F456" i="1"/>
  <c r="F457" i="1"/>
  <c r="F458" i="1"/>
  <c r="F430" i="1"/>
  <c r="F352" i="1"/>
  <c r="F355" i="1"/>
  <c r="F356" i="1"/>
  <c r="F357" i="1"/>
  <c r="F358" i="1"/>
  <c r="F351" i="1"/>
  <c r="F341" i="1"/>
  <c r="F342" i="1"/>
  <c r="F340" i="1"/>
  <c r="F322" i="1"/>
  <c r="F295" i="1"/>
  <c r="F296" i="1"/>
  <c r="F297" i="1"/>
  <c r="F298" i="1"/>
  <c r="F299" i="1"/>
  <c r="F301" i="1"/>
  <c r="F302" i="1"/>
  <c r="F303" i="1"/>
  <c r="F304" i="1"/>
  <c r="F305" i="1"/>
  <c r="F306" i="1"/>
  <c r="F307" i="1"/>
  <c r="F308" i="1"/>
  <c r="F309" i="1"/>
  <c r="F311" i="1"/>
  <c r="F313" i="1"/>
  <c r="F314" i="1"/>
  <c r="F315" i="1"/>
  <c r="F316" i="1"/>
  <c r="F317" i="1"/>
  <c r="F318" i="1"/>
  <c r="F319" i="1"/>
  <c r="F320" i="1"/>
  <c r="F323" i="1"/>
  <c r="F324" i="1"/>
  <c r="F325" i="1"/>
  <c r="F294" i="1"/>
  <c r="F266" i="1"/>
  <c r="F267" i="1"/>
  <c r="F268" i="1"/>
  <c r="F269" i="1"/>
  <c r="F245" i="1"/>
  <c r="F246" i="1"/>
  <c r="F247" i="1"/>
  <c r="F248" i="1"/>
  <c r="F249" i="1"/>
  <c r="F250" i="1"/>
  <c r="F244" i="1"/>
  <c r="F204" i="1"/>
  <c r="F205" i="1"/>
  <c r="F203" i="1"/>
  <c r="F138" i="1"/>
  <c r="F139" i="1"/>
  <c r="F140" i="1"/>
  <c r="F141" i="1"/>
  <c r="F142" i="1"/>
  <c r="F143" i="1"/>
  <c r="F145" i="1"/>
  <c r="F146" i="1"/>
  <c r="F147" i="1"/>
  <c r="F148" i="1"/>
  <c r="F149" i="1"/>
  <c r="F150" i="1"/>
  <c r="F151" i="1"/>
  <c r="F152" i="1"/>
  <c r="F153" i="1"/>
  <c r="F155" i="1"/>
  <c r="F157" i="1"/>
  <c r="F158" i="1"/>
  <c r="F159" i="1"/>
  <c r="F160" i="1"/>
  <c r="F161" i="1"/>
  <c r="F162" i="1"/>
  <c r="F164" i="1"/>
  <c r="F165" i="1"/>
  <c r="F166" i="1"/>
  <c r="F167" i="1"/>
  <c r="F174" i="1"/>
  <c r="F175" i="1"/>
  <c r="F176" i="1"/>
  <c r="F178" i="1"/>
  <c r="F179" i="1"/>
  <c r="F180" i="1"/>
  <c r="F137" i="1"/>
  <c r="F136" i="1"/>
  <c r="F135" i="1"/>
  <c r="F131" i="1"/>
  <c r="F129" i="1"/>
  <c r="F128" i="1"/>
  <c r="F126" i="1"/>
  <c r="F125" i="1"/>
  <c r="F114" i="1"/>
  <c r="F223" i="1" l="1"/>
  <c r="F88" i="1"/>
  <c r="F868" i="1" s="1"/>
  <c r="F233" i="1"/>
  <c r="F169" i="1"/>
  <c r="F232" i="1" s="1"/>
  <c r="F253" i="1"/>
  <c r="F279" i="1" s="1"/>
  <c r="F272" i="1"/>
  <c r="F280" i="1" s="1"/>
  <c r="F468" i="1"/>
  <c r="F554" i="1" s="1"/>
  <c r="F381" i="1"/>
  <c r="F552" i="1" s="1"/>
  <c r="F344" i="1"/>
  <c r="F551" i="1" s="1"/>
  <c r="F332" i="1"/>
  <c r="F550" i="1" s="1"/>
  <c r="F108" i="1"/>
  <c r="F106" i="1"/>
  <c r="F103" i="1"/>
  <c r="F97" i="1"/>
  <c r="F99" i="1" l="1"/>
  <c r="F230" i="1" s="1"/>
  <c r="F562" i="1"/>
  <c r="F570" i="1" s="1"/>
  <c r="F282" i="1"/>
  <c r="F569" i="1" s="1"/>
  <c r="F120" i="1"/>
  <c r="F231" i="1" s="1"/>
  <c r="F235" i="1" l="1"/>
  <c r="F568" i="1" s="1"/>
  <c r="F572" i="1" s="1"/>
  <c r="F869" i="1" s="1"/>
  <c r="F873" i="1" s="1"/>
</calcChain>
</file>

<file path=xl/sharedStrings.xml><?xml version="1.0" encoding="utf-8"?>
<sst xmlns="http://schemas.openxmlformats.org/spreadsheetml/2006/main" count="1567" uniqueCount="755">
  <si>
    <t xml:space="preserve">TROŠKOVNIK </t>
  </si>
  <si>
    <t>REKONSTRUKCIJE POSTOJEĆE GRAĐEVINE JAVNE NAMJENE</t>
  </si>
  <si>
    <t>1.</t>
  </si>
  <si>
    <t>UKLANJANJE DIJELA GRAĐEVINE</t>
  </si>
  <si>
    <t>NAPOMENA: IZVOĐAČ RADOVA MORA PRIMJENITI</t>
  </si>
  <si>
    <t>"   Zakon o otpadu  (NN  178/04, 111/06, 60/08, 87/09)</t>
  </si>
  <si>
    <t>"   Pravilnik o vrstama otpada (NN 27/96)0</t>
  </si>
  <si>
    <t>"   Uredba o kategorijama, vrstama i klasifikaciji otpada s katalogom otpada i listom opasnog otpada (NN 50/05, 39/09)</t>
  </si>
  <si>
    <t>"   Pravilnik o uvjetima za postupanje s otpadom (NN 123/97, 112/01)</t>
  </si>
  <si>
    <t>"   Uredba o uvjetima za postupanje s opasnim otpadom (NN 32/98)</t>
  </si>
  <si>
    <t>"   Pravilnik o gospodarenju otpadom  (NN  23/14)</t>
  </si>
  <si>
    <t>"   Pravilnik o gospodarenju građevnim otpadom  (NN 38/08)</t>
  </si>
  <si>
    <t>"   Pravilnik o načinu i postupcima gospodarenja otpadom koji sadrži azbest (NN 42/07)</t>
  </si>
  <si>
    <t>"   Naputak o postupanju s otpadom koji sadrži azbest (NN 89/08)</t>
  </si>
  <si>
    <t>A.</t>
  </si>
  <si>
    <t>I.</t>
  </si>
  <si>
    <t>RUŠENJA</t>
  </si>
  <si>
    <t>pau</t>
  </si>
  <si>
    <t>2.</t>
  </si>
  <si>
    <t>m2</t>
  </si>
  <si>
    <t>3.</t>
  </si>
  <si>
    <t>kg</t>
  </si>
  <si>
    <t>4.</t>
  </si>
  <si>
    <t>5.</t>
  </si>
  <si>
    <t>6.</t>
  </si>
  <si>
    <t>7.</t>
  </si>
  <si>
    <t>m3</t>
  </si>
  <si>
    <t>8.</t>
  </si>
  <si>
    <t>9.</t>
  </si>
  <si>
    <t>a)</t>
  </si>
  <si>
    <t>kom</t>
  </si>
  <si>
    <t>b)</t>
  </si>
  <si>
    <t>c)</t>
  </si>
  <si>
    <t>10.</t>
  </si>
  <si>
    <t>11.</t>
  </si>
  <si>
    <t>Rušenje  ab stubišta sa prenosom ruševine na odlagalište i sortiranjem. 
Obračun po m3</t>
  </si>
  <si>
    <t>12.</t>
  </si>
  <si>
    <t>m'</t>
  </si>
  <si>
    <t>13.</t>
  </si>
  <si>
    <t>14.</t>
  </si>
  <si>
    <t>15.</t>
  </si>
  <si>
    <t>elektroinstalacija</t>
  </si>
  <si>
    <t>hidroinstalacija</t>
  </si>
  <si>
    <t>16.</t>
  </si>
  <si>
    <t>17.</t>
  </si>
  <si>
    <t>18.</t>
  </si>
  <si>
    <t>19.</t>
  </si>
  <si>
    <t>GRAĐEVINA</t>
  </si>
  <si>
    <t>GRAĐEVINSKI RADOVI</t>
  </si>
  <si>
    <t>GEODETSKI RADOVI</t>
  </si>
  <si>
    <t>GEODETSKI RADOVI UKUPNO Kn</t>
  </si>
  <si>
    <t>II.</t>
  </si>
  <si>
    <t>ZEMLJANI RADOVI</t>
  </si>
  <si>
    <t>trakasti temelji objekta 80/80</t>
  </si>
  <si>
    <t>ZEMLJANI RADOVI UKUPNO Kn</t>
  </si>
  <si>
    <t>III.</t>
  </si>
  <si>
    <t>BETONSKI I ARMIRANOBETONSKI RADOVI</t>
  </si>
  <si>
    <t>trakasti temelji objekta - beton</t>
  </si>
  <si>
    <t>•</t>
  </si>
  <si>
    <t>međ.konstrukcija prizemlje-I kat d=16 i 18 cm (beton)</t>
  </si>
  <si>
    <t>Oplata sa podupiranjem do 3 m visine</t>
  </si>
  <si>
    <t>Oplata sa podupiranjem do 5 m visine</t>
  </si>
  <si>
    <t>međ.konstrukcija I kat-II kat d=16 cm (beton)</t>
  </si>
  <si>
    <t>stropna konstrukcija iznad stubišta  d=16 cm (beton)</t>
  </si>
  <si>
    <t>B500B-1 GA</t>
  </si>
  <si>
    <t>B500B-2 RA</t>
  </si>
  <si>
    <t>fi 8</t>
  </si>
  <si>
    <t>fi 10</t>
  </si>
  <si>
    <t>fi 12</t>
  </si>
  <si>
    <t>fi14</t>
  </si>
  <si>
    <t>fi 16</t>
  </si>
  <si>
    <t>fi 25</t>
  </si>
  <si>
    <t>B500B MA</t>
  </si>
  <si>
    <t>Q 257</t>
  </si>
  <si>
    <t>Q 335</t>
  </si>
  <si>
    <t>Q 503</t>
  </si>
  <si>
    <t>Q 524</t>
  </si>
  <si>
    <t>BETONSKI I ARMIRANOBETONSKI RADOVI UKUPNO Kn</t>
  </si>
  <si>
    <t>IV.</t>
  </si>
  <si>
    <t>ZIDARSKI RADOVI</t>
  </si>
  <si>
    <t>d= 25 cm</t>
  </si>
  <si>
    <t>d=30 cm</t>
  </si>
  <si>
    <t>d=10 cm</t>
  </si>
  <si>
    <t>d=12cm</t>
  </si>
  <si>
    <t>d)</t>
  </si>
  <si>
    <t>d=15 cm</t>
  </si>
  <si>
    <t>ŽBUKA ZIDOVA</t>
  </si>
  <si>
    <t>m</t>
  </si>
  <si>
    <t>limene štucne sa rozetom i poklopcem 20 cm</t>
  </si>
  <si>
    <t>e)</t>
  </si>
  <si>
    <t>izrada završne glave (60*60 cm)</t>
  </si>
  <si>
    <t>ZIDARSKI RADOVI UKUPNO Kn</t>
  </si>
  <si>
    <t>REKAPITULACIJA GRAĐEVINSKI RADOVI</t>
  </si>
  <si>
    <t>GRAĐEVINSKI RADOVI Kn</t>
  </si>
  <si>
    <t>B.</t>
  </si>
  <si>
    <t>OBRTNIČKI RADOVI - VANJSKI</t>
  </si>
  <si>
    <t>RAVNI KROV</t>
  </si>
  <si>
    <t>RAVNI KROV UKUPNO Kn</t>
  </si>
  <si>
    <t>FASADERSKI RADOVI</t>
  </si>
  <si>
    <t>Izrada završnog sloja mokrih djelova fasade sokl žbukom završne zaribane obrade veličine zrna 1,5 mm  i u  svjetlom pastelnom tonu kao i  silikatna .
Izvesti prema uputstvu proizvođača.Obavezna je upotreba zaslona protiv sunca.Treba dobro zaštititi stolariju,a slučajno poprskana mjesta odmah dobro oprati vodom.Pri radu zaštititi oči i kožu.
Obračun po m2.</t>
  </si>
  <si>
    <t>FASADERSKI RADOVI UKUPNO Kn</t>
  </si>
  <si>
    <t>REKAPITULACIJA OBRTNIČKI RADOVI - VANJSKI</t>
  </si>
  <si>
    <t>OBRTNIČKI RADOVI - VANJSKI Kn</t>
  </si>
  <si>
    <t>C.</t>
  </si>
  <si>
    <t>OBRTNIČKI RADOVI  - UNUTARNJI</t>
  </si>
  <si>
    <t>STOLARSKI RADOVI</t>
  </si>
  <si>
    <t>vel.otvora   65/100 cm</t>
  </si>
  <si>
    <t>f)</t>
  </si>
  <si>
    <t>vel.otvora 70/205 cm</t>
  </si>
  <si>
    <t>vel.otvora 80/205 cm</t>
  </si>
  <si>
    <t>vel.otvora 85/205 cm</t>
  </si>
  <si>
    <t>vel.otvora 90/205 cm</t>
  </si>
  <si>
    <t>vel.otvora 100/205 cm</t>
  </si>
  <si>
    <t>vel.otvora 110/205 cm</t>
  </si>
  <si>
    <t>vel.otvora   50/50 cm</t>
  </si>
  <si>
    <t>vel.otvora   120/120 cm-dvokrilni</t>
  </si>
  <si>
    <t>vel.otvora   180/120 cm-trokrilni</t>
  </si>
  <si>
    <t>vel.otvora   240/120 cm-četverokrilni</t>
  </si>
  <si>
    <t>vel.otvora   240/140 cm-črtverokrilni</t>
  </si>
  <si>
    <t>g)</t>
  </si>
  <si>
    <t>vel.otvora   350/100 cm-četverokrilni</t>
  </si>
  <si>
    <t>h)</t>
  </si>
  <si>
    <t>vel.otvora   400/120 cm-peterokrilni</t>
  </si>
  <si>
    <t>i)</t>
  </si>
  <si>
    <t>vel.otvora   480/120 cm-peterokrilni</t>
  </si>
  <si>
    <t>vel.otvora   160/215 cm</t>
  </si>
  <si>
    <t>ulazna vrata vel.100*210 cm - jednokrilna</t>
  </si>
  <si>
    <t>ulazna vrata vel.100*215 cm - jednokrilna</t>
  </si>
  <si>
    <t>ulazna vrata vel.110*210 cm - jednokrilna</t>
  </si>
  <si>
    <t>ulazna vrata vel.140*210 cm - dvokrilna</t>
  </si>
  <si>
    <t>ulazna vrata vel.140*220 cm - dvokrilna</t>
  </si>
  <si>
    <t>ulazna vrata vel.160*215 cm - dvokrilna</t>
  </si>
  <si>
    <t>za vel.otvora   300/400 cm</t>
  </si>
  <si>
    <t>za vel.otvora   350/320 cm  + demontaža postojećih</t>
  </si>
  <si>
    <t>za vel.otvora   400/398 cm  + demontaža postojećih</t>
  </si>
  <si>
    <t>za vel.otvora   405/400 cm + demontaža postojećih</t>
  </si>
  <si>
    <t>STOLARSKI RADOVI UKUPNO Kn</t>
  </si>
  <si>
    <t>TERMOIZOLACIJE - DOBAVA + UGRADBA</t>
  </si>
  <si>
    <t>TOPLINSKA I ZVUČNA IZOLACIJA</t>
  </si>
  <si>
    <t>TERMOIZOLACIJE - DOBAVA + UGRADBA UKUPNO Kn</t>
  </si>
  <si>
    <t>HIDROIZOLACIJE I PARNE BRANE</t>
  </si>
  <si>
    <t>postava na pod prizemlja</t>
  </si>
  <si>
    <t>postava na ab ploču katnih etaža</t>
  </si>
  <si>
    <t>Dobava i polaganje geotekstila 150-200 g/m2 na izvedenu HI sa preklopima od 10cm ljepljene samoljepljivom trakom širine 4 cm . 
Obračun po m2.</t>
  </si>
  <si>
    <t>HIDROIZOLACIJE I PARNE BRANE UKUPNO Kn</t>
  </si>
  <si>
    <t>KERAMIČARSKI RADOVI</t>
  </si>
  <si>
    <t>KERAMIČKI PODOVI I OBLOGA ZIDOVA KERAMIČKIM PLOČICAMA</t>
  </si>
  <si>
    <t>prizemlje sanitarije</t>
  </si>
  <si>
    <t>kat kupaona 1</t>
  </si>
  <si>
    <t>kat kupaona 2</t>
  </si>
  <si>
    <t>kat kupaona 3</t>
  </si>
  <si>
    <t>kat kupaona 4</t>
  </si>
  <si>
    <t>kat kupaona 5</t>
  </si>
  <si>
    <t>kat II sanitarije</t>
  </si>
  <si>
    <t>prizemlje hodnik</t>
  </si>
  <si>
    <t>prizemlje soba</t>
  </si>
  <si>
    <t>prizemlje garderoba+sanitarije</t>
  </si>
  <si>
    <t>prizemlje skladište opreme</t>
  </si>
  <si>
    <t>prizemlje kotlovnica</t>
  </si>
  <si>
    <t>prizemlje prostorija za pranje</t>
  </si>
  <si>
    <t>kat hodnik</t>
  </si>
  <si>
    <t>j)</t>
  </si>
  <si>
    <t>k)</t>
  </si>
  <si>
    <t>l)</t>
  </si>
  <si>
    <t>m)</t>
  </si>
  <si>
    <t>kat balkon</t>
  </si>
  <si>
    <t>n)</t>
  </si>
  <si>
    <t>kat ostava</t>
  </si>
  <si>
    <t>o)</t>
  </si>
  <si>
    <t>p)</t>
  </si>
  <si>
    <t>kat II hodnik</t>
  </si>
  <si>
    <t>q)</t>
  </si>
  <si>
    <t>kat II wc muški</t>
  </si>
  <si>
    <t>r)</t>
  </si>
  <si>
    <t>kat II wc ženski</t>
  </si>
  <si>
    <t>s)</t>
  </si>
  <si>
    <t>kat II wc</t>
  </si>
  <si>
    <t>t)</t>
  </si>
  <si>
    <t>kat II kuhinja</t>
  </si>
  <si>
    <t>KERAMIČARSKI RADOVI UKUPNO Kn</t>
  </si>
  <si>
    <t>V.</t>
  </si>
  <si>
    <t>SOBOSLIKARSKI RADOVI</t>
  </si>
  <si>
    <t>Izvedba ovih radova mora se odvijati sukladno odgovarajućim standardima koji su navedeni u pojedinim stavkama,općim priznatim pravilima struke i uputama projektanta i nadzornog organa.Posebno se naglašava da najniža temperatura zraka i podloge za bojanje +5°C ,najviša +30°C.</t>
  </si>
  <si>
    <t>SOBOSLIKARSKI RADOVI UKUPNO Kn</t>
  </si>
  <si>
    <t>VI.</t>
  </si>
  <si>
    <t>KAMENOREZAČKI RADOVI</t>
  </si>
  <si>
    <t>KAMENE PODNE OBLOGE</t>
  </si>
  <si>
    <t>gazišta 130*33 cm</t>
  </si>
  <si>
    <t>čela 130*16 cm</t>
  </si>
  <si>
    <t>međupodest 270*130 cm</t>
  </si>
  <si>
    <t>sokl</t>
  </si>
  <si>
    <t>KAMENOREZAČKI RADOVI UKUPNO Kn</t>
  </si>
  <si>
    <t>VII.</t>
  </si>
  <si>
    <t>PODOPOLAGAČKI RADOVI</t>
  </si>
  <si>
    <t>PARKET PODOVI</t>
  </si>
  <si>
    <t>Dobava, doprema i postavljanje hrastovog ili jasenovog praga kod vrata  presjeka 10 x 5-6 cm.
Postavljanje praga na pod pomoću tri mjedena vijka sa ravnom glavom u PVC čepove. Obrada praga samo za pod.
Obračun po komadu postavljenog i obrađenog praga</t>
  </si>
  <si>
    <t>Dobava, doprema i postavljanje podnih gumenih stopera za zaustavljanje krila vrata uz zidove. Tip stopera po izboru projektanta. Postavljanje mjedenog vijka sa polukružnom glaom u PVC čep.
Obračun po komadu postavljenog stopera</t>
  </si>
  <si>
    <t>PODOPOLAGAČKI RADOVI UKUPNO Kn</t>
  </si>
  <si>
    <t>VIII.</t>
  </si>
  <si>
    <t>BRAVARSKI RADOVI</t>
  </si>
  <si>
    <t>BRAVARSKI RADOVI UKUPNO Kn</t>
  </si>
  <si>
    <t>IX.</t>
  </si>
  <si>
    <t>RAZNI OBRTNIČKI RADOVI</t>
  </si>
  <si>
    <t>Dobava, doprema i postavljanje odnosno izrada elemenata opreme za zgradu tipske odnosno prema nacrtima. Elementi opreme se postavljaju na pod ili zid. Sve prema izboru i odredbama projektanta. 
Obračun po komadu postavljenog elementa opreme.</t>
  </si>
  <si>
    <t>oglasna ploča sa ostakljenim vratima i bravom veličine 60 x 50 cm i dubine 6 cm</t>
  </si>
  <si>
    <t>kontejner za smeće  (papir, plastika, bio, zauljene krpe ...)</t>
  </si>
  <si>
    <t>RAZNI OBRTNIČKI RADOVI UKUPNO Kn</t>
  </si>
  <si>
    <t>X.</t>
  </si>
  <si>
    <t>INDUSTRIJSKI POD</t>
  </si>
  <si>
    <t>Izvedba  dvokomponentnog, samonivelirajućeg epoksidnog  protukliznog poda garaže,  bez  otapala  s kemijskom otpornosti te otpornosti na abraziju i udarce ukupne debljine do 4 mm. Sve radove izvesti prema uputstvu proizvođača.</t>
  </si>
  <si>
    <t>INDUSTRIJSKI POD UKUPNO Kn</t>
  </si>
  <si>
    <t>REKAPITULACIJA OBRTNIČKI RADOVI  - UNUTARNJI</t>
  </si>
  <si>
    <t>OBRTNIČKI RADOVI  - UNUTARNJI Kn</t>
  </si>
  <si>
    <t>REKAPITULACIJA GRAĐEVINA</t>
  </si>
  <si>
    <t>VODOVOD, KANALIZACIJA I OBORINSKA ODVODNJA</t>
  </si>
  <si>
    <t>VANJSKA KANALIZACIJA I TEMELJNI RAZVOD</t>
  </si>
  <si>
    <t>PRIPREMNI RADOVI</t>
  </si>
  <si>
    <t>Iskolčenje kanala za polaganje instalacija vodovoda i kanalizacije u građevini i vani do mjesta priključenja. Nanošenje visina (kota) prema projektu i kontrola visina iskopa i polaganja cijevi. Sve ovo radi se u prisustvu nadzornog inženjera, koji će svojim potpisom ovjeriti točnost izmjere. Eventualne izmjene dubina iskopa i niveleta kanala radi novih uvjeta priključenja mogu se izvršiti uz prethodnu suglasnost nadzornog inženjera i projektanta.</t>
  </si>
  <si>
    <t>Utvrđivanje točnog položaja, dubina i profila postojećih instalacija vodovoda, kanalizacije i drugih instalacija koje se nalaze na trasama projektiranih vanjskih instalacija vodovoda i kanalizacije, te eventualno izmještanje istih uz prethodni nalog nadzornog organa i investitora. Obračun radova izvršiti će se prema odobrenoj ponudi.</t>
  </si>
  <si>
    <t>PRIPREMNI RADOVI UKUPNO Kn</t>
  </si>
  <si>
    <t>Ručno planiranje dna rova prema projektiranoj širini  koje se izvodi s točnošću ± 2,0 cm.             Obračun po m2 uređenog tla.</t>
  </si>
  <si>
    <t>Proširenje rova u zemljanom materijalu za izradu revizionih okna. Materijal iz iskopa odbacivati na min. udaljenost 2,0 m od ruba rova. Stavka uključuje i sva potrebna osiguranja rova od urušavanja, razupiranje te eventualno ispumpavanje oborinske vode. 
Obračun po m3 iskopanog materijala.</t>
  </si>
  <si>
    <t>Ručno planiranje dna građevne jame revizionog okna prema projektiranoj širini  koje se izvodi s točnošću ± 2,0 cm.
Obračun po m2 uređenog tla.</t>
  </si>
  <si>
    <t>GRAĐEVINSKI RADOVI UKUPNO Kn</t>
  </si>
  <si>
    <t>MONTAŽNI RADOVI</t>
  </si>
  <si>
    <t>PVC cijevi DN 100</t>
  </si>
  <si>
    <t>PVC cijevi DN 125</t>
  </si>
  <si>
    <t>PVC fazonski komadi DN 100</t>
  </si>
  <si>
    <t>PVC fazonski komadi DN 125</t>
  </si>
  <si>
    <t>Izrada spoja vanjske temeljne kanalizacije na postojeću sabirnu jamu i izrada izlaza za spoj na javnu kanalizaciju. Spoj dobro obraditi cementnim mortom. U stavku je uključen sav potreban rad i materijal. Priključak se izvodi prema uvjetima i pod nadzorom lokalnog komunalnog poduzeća.
Obračun po kom.</t>
  </si>
  <si>
    <t>Dobava i ugradnja zaštitnih cijevi za provod kanalizacijskih i vodovodnih cijevi kroz temeljni zid ili temelj, sve komplet gotovo.</t>
  </si>
  <si>
    <t>za kanalizacijsku cijev DN 100 mm</t>
  </si>
  <si>
    <t>za kanalizacijsku cijev DN 125 mm</t>
  </si>
  <si>
    <t>Dobava i ugradnja spojnog stropnog komada iz lijevanog željeza, sa prstenom za prihvat hidroizolacije za provođenje kanalizacijske cijevi DN 110 mm kroz strop, sve komplet gotovo.</t>
  </si>
  <si>
    <t>MONTAŽNI RADOVI UKUPNO Kn</t>
  </si>
  <si>
    <t>REKAPITULACIJA VANJSKA KANALIZACIJA I TEMELJNI RAZVOD</t>
  </si>
  <si>
    <t>VANJSKA KANALIZACIJA I TEMELJNI RAZVOD Kn</t>
  </si>
  <si>
    <t>VANJSKA INSTALACIJA VODOVODA I TEMELJNI RAZVOD</t>
  </si>
  <si>
    <t>Izrada vodomjernog okna . Iskop je obuhvaćen u stavci iskopa. Rad obuhvaća izradu podložnog sloja od šljunka d=10 cm, izradu dvostrane oplate, ugradnju armature u pokrovnu ploču okna (O8/10 cm), ugradnju lijevano željeznog poklopaca 60x60 cm, ugradnju ljevanoželjeznih stupaljki na razmaku 30 cm te betoniranje revizionog okna vodonepropusnim betonom C25/30. Na dnu okna izvesti kinetu betonom razreda tlačne čvrstće C25/30. Kinetu je potrebno završno zagladiti do crnog sjaja. U stavku je uključena nabava i doprema svog potrebnog materijala za kompletno izvedeno vodovodno okno svijetlog otvora 300x200 cm, dubine do 2,0. Debljina stijenki d=15 cm. 
Obračun po kom.okna - poklopac 250 kN.</t>
  </si>
  <si>
    <t>Dobava i montaža fazonskih komada od ljevanog željeza u vodomjernom oknu prema detalju iz projekta. Stavka uključuje sav potreban materijal i rad.</t>
  </si>
  <si>
    <t>"F" komad DN 100</t>
  </si>
  <si>
    <t>"FF" komad DN 100</t>
  </si>
  <si>
    <t>"EV" zasun DN 100</t>
  </si>
  <si>
    <t>Filter DN 100</t>
  </si>
  <si>
    <t>Nepovratni ventil DN 100</t>
  </si>
  <si>
    <t>MDK DN 100</t>
  </si>
  <si>
    <t>"T" DN 100</t>
  </si>
  <si>
    <t>"FFR" DN 100/50</t>
  </si>
  <si>
    <t>"FFR" DN 100/25</t>
  </si>
  <si>
    <t>Luk 90 DN 25</t>
  </si>
  <si>
    <t>"EV" zasun DN 50</t>
  </si>
  <si>
    <t>"EV" zasun DN 25</t>
  </si>
  <si>
    <t>Vodomjer (sa ugrađenim davačem impulsa povezanim s radijskim modulom za daljinsko očitanje) DN 50 - požarni vod</t>
  </si>
  <si>
    <t>Vodomjer (sa ugrađenim davačem impulsa povezanim s radijskim modulom za daljinsko očitanje) DN 25 - sanitarni vod</t>
  </si>
  <si>
    <t>"FF" komad DN 50</t>
  </si>
  <si>
    <t>"FF" komad DN 25</t>
  </si>
  <si>
    <t>Izrada spoja vodovodne instalacije na postojeću vodovodnu mrežu. U stavku je uključen sav potreban rad i materijal uključujući fazonske komade prema detalju iz projekta (prijelazni komadi, otcjepni komad sa redukcijom). Priključak se izvodi prema uvjetima i pod nadzorom lokalnog komunalnog poduzeća.
Obračun za komplet.</t>
  </si>
  <si>
    <t>REKAPITULACIJA VANJSKA INSTALACIJA VODOVODA I TEMELJNI RAZVOD</t>
  </si>
  <si>
    <t>VANJSKA INSTALACIJA VODOVODA I TEMELJNI RAZVOD Kn</t>
  </si>
  <si>
    <t>UNUTARNJA KANALIZACIJA</t>
  </si>
  <si>
    <t>Točnu lokaciju, vrstu i način spoja opreme i uređaja na kanalizaciju uskladiti sa odabranim proizvođaćem.</t>
  </si>
  <si>
    <t>DN 20-odvod kondenzata</t>
  </si>
  <si>
    <t>DN 32-odvod kondenzata (vanjski dio)</t>
  </si>
  <si>
    <t>DN 32</t>
  </si>
  <si>
    <t>DN 50</t>
  </si>
  <si>
    <t>DN 70</t>
  </si>
  <si>
    <t>DN 100</t>
  </si>
  <si>
    <t>DN 125</t>
  </si>
  <si>
    <t>DN 32 - fazonski komad</t>
  </si>
  <si>
    <t>DN 50 - fazonski komad</t>
  </si>
  <si>
    <t>DN 70 - fazonski komad</t>
  </si>
  <si>
    <t>DN 100 - fazonski komad</t>
  </si>
  <si>
    <t>DN 125 - fazonski komad</t>
  </si>
  <si>
    <t>fi 20 mm</t>
  </si>
  <si>
    <t>Kompletno ispitivanje cjevovoda na vodonepropusnost , sve u skladu sa važećim tehničkim propisima , te podacima isporučioca cjevovoda.</t>
  </si>
  <si>
    <t>a</t>
  </si>
  <si>
    <t>Bušenje potrebnih rupa i zidnih usjeka u
zidovima i ploči ukoliko nisu ostavljene kod
betoniranja i zidanja te sva ostala
građevinska pripomoč.</t>
  </si>
  <si>
    <t>Izrada projekta izvedenog stanja kompletne
instalacije sanitarne , oborinske i odvodnje kondenzata.</t>
  </si>
  <si>
    <t>UNUTARNJA KANALIZACIJA UKUPNO Kn</t>
  </si>
  <si>
    <t>D.</t>
  </si>
  <si>
    <t>VODOVOD</t>
  </si>
  <si>
    <t>Točnu lokaciju, vrstu i način spoja opreme i uređaja uskladiti sa odabranim proizvođaćem.</t>
  </si>
  <si>
    <t>fi 50 mm</t>
  </si>
  <si>
    <t>DN 32 (fi 25) mm</t>
  </si>
  <si>
    <t>DN 25 (fi 20) mm</t>
  </si>
  <si>
    <t>DN 20 (fi 15) mm</t>
  </si>
  <si>
    <t>DN 15 (fi 10) mm-cirkulacija</t>
  </si>
  <si>
    <t>fi 32 mm</t>
  </si>
  <si>
    <t>fi 25 mm</t>
  </si>
  <si>
    <t>fi 15 mm</t>
  </si>
  <si>
    <t>Dobava i montaža slobodno protočnih kuglastih ventila.</t>
  </si>
  <si>
    <t>Dobava i montaža slobodno protočnih uzidnih kuglastih ventila s kromiranom kapom i rozetom.</t>
  </si>
  <si>
    <t>Dobava i ugradnja zidnog protupožarnog hidranta u ormariću iz rostfrei lima veličine 50 x 50 cm i označenog slovom "H", a sadrži slijedeći komplet vatrogasnog pribora: požarni hidrantski ventil o 50 mm, nesagorivo vatrogasno tlačno crijevo dužine 15 m, spojnica i vatrogasna mlaznica sa ventilom. Ormarić se ugrađuje u zid, na zid ili stup, prema rješenju u projektu.</t>
  </si>
  <si>
    <t>Izvedba priključka hladne, tople i cirkulacijske vode sa bojlerom centralne pripreme tople vode u suterenu građevine. Ovaj posao se izvodi prema strojarskom projektu centralne pripreme tople vode uz usku suradnju s monterom bojlera.</t>
  </si>
  <si>
    <t>Ispitivanje unutarnjih zidnih hidranata na propisanu funkcionalnost od strane nadležne ustanove s izdavanjem odgovarajućeg atesta.</t>
  </si>
  <si>
    <t>Ispitivanje vodovodne mreže pod tlakom od 15 bara.</t>
  </si>
  <si>
    <t>Dezinfekcija vodovodne mreže sredstvom za dezinfekciju.</t>
  </si>
  <si>
    <t>Ispitivanje vode iz najudaljenijeg ispusta radi utvrđivanja kvalitete koja mora biti zdrava za piće sa svim propisanim karakteristikama. Ispitivanje vrši nadležna medicinska ustanova koja daje i odgovarajući atest.</t>
  </si>
  <si>
    <t>Izrada projekta izvedenog stanja kompletne
instalacije sanitarne i požarne vode.</t>
  </si>
  <si>
    <t>VODOVOD UKUPNO Kn</t>
  </si>
  <si>
    <t>E.</t>
  </si>
  <si>
    <t>SANITARIJE</t>
  </si>
  <si>
    <t>Dobava i montaža poliesterom ojačane akrilne ugradne tuš kade I klase vel. 90/90 cm.Odvodna garnitura za  tuš kade sa zaokretnim odvodom d40/50mm i kromiranim izljevnim ventilom s ukrasnim poklopcem.Dobava i montaža ugradbene samoisključne  hidrauličke mješalice za tuš, s podžbuknim gibljivim crijevom i tuš-mlaznicom s istakom 12 cm i namjestivom jačinom mlaza. Dobava i montaža tuš kabine od AL profila sa ispunom od rizo stakla d=6 mm
Obračun po kom. ugrađene komplet tuš kade i 1kabine.</t>
  </si>
  <si>
    <t>Dobava i ugradnja slavine s holenderom za priključak perilica, automata ... .
Obračun po kom.</t>
  </si>
  <si>
    <t>Sanitarna oprema i pribor u sanitarijama</t>
  </si>
  <si>
    <t>Pregrada pisoara cca 44/74 cm, bijela</t>
  </si>
  <si>
    <t>Elektronski IC dispenser za tekući sapun, inox 18/10 s posudom 0,8 lit</t>
  </si>
  <si>
    <t>Električni fenomat  za ruke, 55..60°C, sigurnosno samoisključenje, snage 2600 W, inox 18/10</t>
  </si>
  <si>
    <t>WC četka sa držačem, 10x28x10cm
Držač je predviđen za javne sanitarne prostore, izveden iz brušenog inoxa i polyamida, jednostavnih linija, sa ugradbenom kantom.</t>
  </si>
  <si>
    <t>Držač papirnatih ručnika, 30x36x12cm
Držač je predviđen za javne sanitarne prostore, izveden iz brušenog inoxa i polyamida, jednostavnih linija, sa bočnim indikatorom količine i prostorom za cca 450 standardnih papirnatih ručnika; postavlja se na zid.</t>
  </si>
  <si>
    <t>Kanta za otpatke sa higijenskim vrećicama,
16x30x14cm
Kanta je predviđena za javne sanitarne prostore,
izvedena iz brušenog inoxa i polyamida, jednostavnih linija, sa ugradbenom kantom i prostorom za higijenske vrećice.</t>
  </si>
  <si>
    <t>Držač wc papira, 36.5x36.5x12.5cm
Držač je predviđen za javne sanitarne prostore, izveden iz brušenog inoxa i polyamida, jednostavnih linija, sa prostorom za standardnu rolu papira; postavlja se na zid.</t>
  </si>
  <si>
    <t>Kutija za sredstvo za osvježenje prostora.</t>
  </si>
  <si>
    <t>Kuka za odjeću, 5x1cm
Kuka je predviđena za javne sanitarne prostore, izvedena iz brušenog inoxa, jednostavnih linija; postavlja se na zid.</t>
  </si>
  <si>
    <t>PIKTOGRAMI
Kvadratne pločice su dim. 10x10cm, izvode se iz
brušenog inoxa deb. 1mm, sa zaobljenim uglovima
r=1.5cm. Piktogram je na pločici ugraviran crnom bojom, u formi prema dogovoru s projektantom.</t>
  </si>
  <si>
    <t>toilet</t>
  </si>
  <si>
    <t>wc muški</t>
  </si>
  <si>
    <t>wc ženski</t>
  </si>
  <si>
    <t>kupaona</t>
  </si>
  <si>
    <t>wc</t>
  </si>
  <si>
    <t>Dobava, prijenos i ugradba metalnih
vratašca 30/30 cm za pristup ventilima</t>
  </si>
  <si>
    <t>SANITARIJE UKUPNO Kn</t>
  </si>
  <si>
    <t>REKAPITULACIJA VODOVOD, KANALIZACIJA I OBORINSKA ODVODNJA</t>
  </si>
  <si>
    <t>VODOVOD, KANALIZACIJA I OBORINSKA ODVODNJA Kn</t>
  </si>
  <si>
    <t>OKOLIŠ</t>
  </si>
  <si>
    <t>IZRADA ASFALTNIH  i PJEŠAČKIH POVRŠINA</t>
  </si>
  <si>
    <t>Dobava i izrada tamponskog sloja, planiranje ručno, nabijanje vibrovaljkom Max. vel. zrna 60 mm u sloju debljine 20-25 cm. Nabijanje do modula stišljivosti M=80,0 N/cm2 i fino planiranje nivelete  na ± 2 cm. 
Obračun po m2 izvedene površine.</t>
  </si>
  <si>
    <t>m1</t>
  </si>
  <si>
    <t>IZRADA ASFALTNIH  i PJEŠAČKIH POVRŠINA ukupno kn</t>
  </si>
  <si>
    <t xml:space="preserve">OPREMA </t>
  </si>
  <si>
    <t>Dobava,doprema i postavljanje parkovnih koševa za smeće (metalni stup na betonskoj ili metalnoj kocki , sa košem koji se skida)prema odabiru projektanta.
Obračun po kom.postavljenog koša za smeće.</t>
  </si>
  <si>
    <t>OPREMA  UKUPNO Kn</t>
  </si>
  <si>
    <t>REKAPITULACIJA OKOLIŠ</t>
  </si>
  <si>
    <t>OKOLIŠ Kn</t>
  </si>
  <si>
    <t>REKAPITULACIJA SVEUKUPNO</t>
  </si>
  <si>
    <t>SVEUKUPNO Kn</t>
  </si>
  <si>
    <t>Red.br</t>
  </si>
  <si>
    <t>Opis stavke</t>
  </si>
  <si>
    <t>jed. mjere</t>
  </si>
  <si>
    <t>količina</t>
  </si>
  <si>
    <t>jed.cijena</t>
  </si>
  <si>
    <t>ukupno</t>
  </si>
  <si>
    <t>komplet</t>
  </si>
  <si>
    <t xml:space="preserve"> </t>
  </si>
  <si>
    <t>5</t>
  </si>
  <si>
    <t>Izvođač mora upotrebljavati materijal koji odgovara standardima i propisima za izolacijske radove _x000D_DIN   18299 - Opći tehnički propisi_x000D_ ili jednakovrijedno DIN   4102 ,dio 1.- zahtjevi o protupožarnoj sigurnosti ili jednakovrijedno _x000D_DIN   18164 , dio 1. - o materijalima za toplinsku i zvučnu zaštitu_x000D_ ili jednakovrijedno DIN   52210 , dio 1.i 2.,akustika ispitivanja izolacija_x000D_ ili jednakovrijedno  HRN U.C7.202. - toplinska izolacija ili jednakovrijedno _x000D__x000D_Prije uporabe odgovarajućih materijala treba predočiti nadzornom organu atest o kakvoći toplinske i zvučne izolacije,a tijekom izvođenja stalno obavljati kontrolu kakvoće prispjele količine.Izvođač mora prije izvedbe izvršiti pregled podloge te prodore u ploči u prisutnosti nadzornog organa i upisati u građ.dnevnik,da nebi kasnije došlo do pojave zvučnih mostova.Izvoditelj radova mora tijekom izvođenja stalno obavljati kontrolu kakvoće rada.</t>
  </si>
  <si>
    <t>Obračun po m' ugrađene klupčice</t>
  </si>
  <si>
    <t>klupčice za prozore</t>
  </si>
  <si>
    <t>4</t>
  </si>
  <si>
    <t>Dobava i postava klupčica od umjetnog fino brušenog kamena sitnozrne strukture ili prirodnog kamena sa unutarnje strane objekta, kao. Širina klupčica je od 20 do 30 cm  debljina 3 cm. Točne mjere uzeti na licu mjesta posebno za svaki prozor ili vrata.</t>
  </si>
  <si>
    <t>GRAĐEVINA  UKUPNO Kn</t>
  </si>
  <si>
    <t>Dobava nabava i ugradnja aluminijske prozorske klupčice vanjske strane objekata  AL boje po izboru projektanta. Minimalna debljina aluminija 2mm.  Širina razvijenog lima je 15-25cm. Lim položiti u nagibu 2% prema van. Spojeve sa drugim materijalima fugirati silikonskim kitom.</t>
  </si>
  <si>
    <t>8</t>
  </si>
  <si>
    <t>Zatrpavanje rova kanala,zamjenskim kamenim materijalom maksimalne veličine da 15 cm u slojevima od 10-30 cm do vrha rova, odnosno kote terena, s potrebnim nabijanjem (modul stišljivosti, Ms = 40-80.0 MN/m2, stupanj zbijenosti Sz = 98 %). Obračun po m3 ugrađenog i zbijenog materijala.</t>
  </si>
  <si>
    <t>Dobava, prijenos i ugradba regulatora tlaka DN 25,. Isti montirati u vodomjernom oknu na
cijevovodu sanitarne vode.
Obraćun po komadu ugrađenog ventila, sve
do potpune funkcionalnosti.</t>
  </si>
  <si>
    <t>Dobava i montaža sustava pvc bešumnih  kanalizacijskih cijevi za unutarnju kanalizaciju i odvodnju kondenzata sa svim potrebnim fazonskim komadima za funkcioniranje sistema. Kanalizacijske cijevi spajaju se na kolčak brtvljene gumenim brtvama, u svemu prema uputi proizvođača, za horizontalnu i vertikalnu kanalizaciju. U cijenu uključiti potrebne obujmice s gumom za podstropnu ugradnju. Sve komplet sposobno za uporabu.</t>
  </si>
  <si>
    <t>Izolacija odvodnih cijevi odvodnje kondenzata u zidu, kanalu i termoizolaciji poda s gotovim termoizolacijskim cijevima i trakama tipa kao  s debljinom stijenke od 3 mm.</t>
  </si>
  <si>
    <t>Dobava, ugradnja i montaža podnog inox dvodijelnog slivnika  sa sifonom, prirubnicom za ljepljenje hidroizolacije, košarom za prihvat taloga, s okvirom za rešetku veličine 20x20 cm, sa pokrovnom mrežastom protukliznom rešetkom  klase opterećenja L. Sve komplet gotovo i montirano prema uputstvu proizvođača. Slivnici se montiraju u kuhinji, točioniku i kotlovnici.</t>
  </si>
  <si>
    <t>Dobava i ugradnja podnih kupaonskih PP slivnika sa sifonom, prstenom za prihvat hidroizolacije i rešetkom veličine 10 x 10 cm iz nehrđajućeg čelika, dovodom DN 50 mm i odvodom DN 50 mm,Montira se kod umivaonika, pisoara i tuševa.</t>
  </si>
  <si>
    <t>Izolacija vodovodnih cijevi u zidu, kanalu i termoizolaciji poda s gotovim termoizolacijskim cijevima i trakama tipas debljinom stijenke od 3 mm.</t>
  </si>
  <si>
    <t>Svi sanitarni predmeti su prvoklasne proizvodnje kvalitete  konačni tip, boju, veličinu i položaj sanitarnih predmeta sa pripadajućim armaturama, kao i prateći sanitarni pribor odrediti će investitor i projektant interijera.Točnu lokaciju, vrstu i način spoja opreme i uređaja uskladiti sa odabranim proizvođačem.</t>
  </si>
  <si>
    <t xml:space="preserve"> Dobava nabava materijala te bilježavanje crta na kolniku bijelom bojom za asfalt otpornom na  UV zrake i habanje. Kolna površina dijeli se odgovarajućim punim ili isprekidanim bijelim ili žutim crtama. Širina crte iznosi 10 cm. U stavku je uključeno i posipanje reflektirajućim staklenim kuglicama (npr. prema DIN EN 143 ili jednakovrijedno) čime će se  postići noćna refleksija i bolja dnevna vidljivost. Radove izvoditi u skladu sa Pravilnikom o  prometnim znakovima i signalizaciji na cestama i OTU 9-02  ili jednakovrijedno. Obračun po m'.</t>
  </si>
  <si>
    <t>Dobava, nabava i postava metalnog parkirališta za bicikle (5 mjesta).
Obračun po kom.</t>
  </si>
  <si>
    <t>Prije radova provjeriti vlagu, relativnu vlažnost i točku kondenzacije. Ako svi parametri ispunjavaju može se početi s ugradnjom. Kod 10% vlažnosti moguće je korištenje dvokomponentna srednje viskozna epoksidna smola za impregniranje  Gustoća mješavine (25°C) 1,08 g/ml ,prijonjivost &gt; 1,5 N/mm2. Predpremaz prije ugradnje epoksidnih podova, za utvrđivanje podloge, protuprašni premaz, vezivni sloj:_x000D_Promiješani materijal (po uputama) prolijemo po površini, pomoću gladilice od tvrde gume ili valjka jednakomjerno rasporedimo po površini. Nakon 5 minuta jednakomjerno uskladimo pomoću valjka. U slučaju jako porozne podloge nanosimo drugi sloj nakon 10 do 12 sati (ovisno o temperaturi) nakon ugradnje prvog sloja._x000D_2. Epoksidna nivelirajuća masa (do 2 mm):_x000D_Pripremimo materijal po uputama te ga prolijemo po površini. Pomoću lopatice od tvrde gume podijelimo smolu na traženu debljinu. Ovisno o projektu moguće je i posipavanje svježe smole suhim pijeskom.</t>
  </si>
  <si>
    <t>Prije nanašanja, pijesak maknemo te temeljito očistimo površinu (usisamo). Dvokomponentna, pigmentirana epoksidna smola Prionjivost na predpremaz &gt; 1,5 N/mm2  Sadržaj organskih hlapljivih tvari, ukupno &lt; 10 ml/m3  prolijemo po površini, jednakomjerno podijelimo pomoću gumene gladilice i obradimo valjkom u dva smjera (križno).</t>
  </si>
  <si>
    <t>Bušenje potrebnih rupa i zidnih usjeka u
zidovima i ploči ukoliko nisu ostavljene kod
betoniranja i zidanja te sva ostala
građevinska pripomoć.</t>
  </si>
  <si>
    <t>Dobava, prijenos i montaža kompletne ležeće kade, oblika i boje po izboru projektanta, a sastoji se od:
-ležeće kade vel. cca 80x165 cm s izljevnim ventilom i sifonom sa zaokretnim odvodnim koljenom d50, kapaciteta odvoda 0,4 l/s;
-montažnog instalacijskog elementa za podžbukne armature tuš kade visine ugradnje 60 cm. 
-ugradne hidrauličke samoisključne armature za upravljanje tušem s mehaničkim miješanjem TV+HV, protuvandalska izvedba sa štednjom vode, s podesivim vremenom istjecanja 10-60 sek, tuš mlaznicom s perlatorom s namjestivim protokom vode, gibljivim podžbuknim crijevima R1/2" za priključak tuš mlaznice i priključak vode sa sitima protiv nečistoče
- zidnog kromiranog držača za sapun i ručnik</t>
  </si>
  <si>
    <t>Nabava, dobava i postava kanti na smeće od inox-a s nožnim podizačem poklopca, volumena 12 lit.</t>
  </si>
  <si>
    <t>unutarnja vrata bez obzira na veličinu</t>
  </si>
  <si>
    <t>prizemlje - ab ploča d=10 cm</t>
  </si>
  <si>
    <t>Obračun po m2  fasade</t>
  </si>
  <si>
    <t>Obračun po m2 gotove površine</t>
  </si>
  <si>
    <t>Dobava i montaža keramičkog pisoara I klase vel. cca 40/77 cm, s podžbuknim priključkom vode, ( Dobava i ugradnja montažnog instalacijskog elementa za pisoar). Instalacijski element samonosiv Ugradna visina 144 cm.Montažni element obuhvaća uljevnu cijev d32  za ispiranje pisoara, odvodno koljeno d50 sa sifonskom brtvom i sifonom, priključak vode 1/2", prekidni i prigušni ventil, ugradni set za  uređaj za aktiviranje ispiranja, vijke za učvršćenje keramike, sav potrebni pričvrsni i spojni materijal.Ugradni set za predzidnu montažu s profilima za gipskartonsku oblogu. Pokrovna ploča metalna bijela ili kromirana .
Obračun po komadu.</t>
  </si>
  <si>
    <t>Dobava i montaža keramičkog umivaonika I klase vel. cca 60/46 cm komplet s keramičkim pokrovom sifona.Dobava i ugradnja montažnog instalacijskog elementa za umivaonik. Instalacijski element samonosiv  Ugradna visina 82-88 cm,Montažni element obuhvaća odvodno koljeno d50 sa sifonskom brtvom 44x32, ploču sa armaturnim priključcima 1/2", vijke za učvršćenje keramike, sav potrebni pričvrsni i spojni materijal.Ugradni set s profilima za gipskartonsku oblogu.. Dobava i montaža hidrauličke samoisključne armature za umivaonik, s mehaničkim mješanjem TV+HV, dva gibljiva crijeva R3/8" za priključak vode sa sitima protiv nečistoća.Kutni ventili i odvodni sifon za umivaonik.  
Obračun po kom.</t>
  </si>
  <si>
    <t xml:space="preserve">komplet </t>
  </si>
  <si>
    <t>Dobava i montaža upuštenog otirača u vjetrobranu.
Ukupna dimenzija otirača je 5,90 x 2,40cm.
Visina otirača 18-22mm.
Otirač s Alu-profilom i gumenim umetkom .
Stavka uključuje i izvedba Alu rubni profil u istoj visini otirača
Izvesti prema uputama proizvođača.
Obračun po m2</t>
  </si>
  <si>
    <t>Dobava i ugradba unutarnjih furniranih vrata zaštićena bezbojnim zaštitnim premazima i lakirana. Dovratnici su u punoj širini zidova sa ukrasnim letvama.Oko krila vratiju postavlja se gumena brtva po cijelom obodu.U cijeni stavke rad, materijal, okovi i sav spojni materijal, kvake ključevi panti .Sve mjere i smjer otvaranja provjeriti na objektu, a oblik i dizajn dogovoriti sa investitorom, boja hrast/bukva/jasen. Obračun po kom ugrađenih vratiju.</t>
  </si>
  <si>
    <t>Izrada i ugradba prozora  od  PVC profila, sa izopan staklima 4*6*4*6*4 mm ( staklo niske emisije Low-E zaštita, međuprostor punjen plinom Argon). Oko krila prozora postavlja se gumena brtva po cijelom obodu. Svi prozori su zaokretno-otklopni. U cijeni stavke rad, materijal, okovi i sav spojni materijal. Sve mjere provjeriti na objektu, a  oblik i dizajn dogovoriti sa projektantom. Izrada radioničkog nacrta stavke je u obvezi izvođača. Radionički nacrt sa svim uzorcima  profila, ostakljenja i vidljivih dijelova okova (kvake, rozete, panik poluge i drugo) dostaviti prije ugradnje na uvid i odobrenje Nadzornom inženjeru.
Obračun po kom ugrađenog prozora.</t>
  </si>
  <si>
    <t>Izrada i ugradba balkonskih vrata  od  PVC profila, sa izopan staklima 4*6*4*6*4 mm ( staklo niske emisije Low-E zaštita, međuprostor punjen plinom Argon), i PVC griljama. Oko krila postavlja se gumena brtva po cijelom obodu. Sva vrata su zaokretno-otklopna. U cijeni stavke rad, materijal, okovi i sav spojni materijal. Izrada radioničkog nacrta stavke je u obvezi izvođača. Radionički nacrt sa svim uzorcima  profila, ostakljenja i vidljivih dijelova okova (kvake, rozete, panik poluge i drugo) dostaviti prije ugradnje na uvid i odobrenje Nadzornom inženjeru. Prije početka izrade izvođač je dužan uzeti izmjere u naravi te elemente bravarije prilagoditi stvarnoj izmjeri otvora na gradilištu u koje se ugrađuju što je uključeno u cijenu svake pojedine stavke.
Obračun po kom ugrađenog prozora.</t>
  </si>
  <si>
    <t>Dobava, doprema i postavljanje ulaznih vrata od PVC profila. Vratno krilo sa umetnutim ornament staklom.
Vratno krilo snadbjeveno kompletnim okovom, usadnom cilindričnom bravom sa tri ključa , kvakama i štitnicima u paru.
Oko krila vrata  postavlja se gumena brtva po cijelom obodu.Izrada radioničkog nacrta stavke je u obvezi izvođača. Radionički nacrt sa svim uzorcima  profila, ostakljenja i vidljivih dijelova okova (kvake, rozete, panik poluge i drugo) dostaviti prije ugradnje na uvid i odobrenje Nadzornom inženjeru.Prije početka izrade izvođač je dužan uzeti izmjere u naravi te elemente bravarije prilagoditi stvarnoj izmjeri otvora na gradilištu u koje se ugrađuju što je uključeno u cijenu svake pojedine stavke.
Obračun po komadu gotovih i finaliziranih vrata .</t>
  </si>
  <si>
    <t>Dobava, doprema i postavljanje metalnih vrata 100/210 (vatrootpornost T-90). Vratno krilo snadbjeveno kompletnim okovom, usadnom cilindričnom bravom sa tri ključa , kvakama i štitnicima u paru po izboru projektanta.Izrada radioničkog nacrta stavke je u obvezi izvođača. Radionički nacrt sa svim uzorcima  profila, ostakljenja i vidljivih dijelova okova (kvake, rozete, panik poluge i drugo) dostaviti prije ugradnje na uvid i odobrenje Nadzornom inženjeru.Prije početka izrade izvođač je dužan uzeti izmjere u naravi te elemente bravarije prilagoditi stvarnoj izmjeri otvora na gradilištu u koje se ugrađuju što je uključeno u cijenu svake pojedine stavke.
Obračun po komadu gotovih i finaliziranih vrata .</t>
  </si>
  <si>
    <t>Dobava, doprema i postavljanje fiksne staklene stijene dim.240/100(vatrootpornost T-90). Radionički nacrt sa svim uzorcima  profila, ostakljenja i vidljivih dijelova okova (kvake, rozete, panik poluge i drugo) dostaviti prije ugradnje na uvid i odobrenje Nadzornom inženjeru.Prije početka izrade izvođač je dužan uzeti izmjere u naravi te elemente bravarije prilagoditi stvarnoj izmjeri otvora na gradilištu u koje se ugrađuju što je uključeno u cijenu svake pojedine stavke.
Obračun po komadu gotovih i finaliziranih vrata .</t>
  </si>
  <si>
    <t>Dobava, doprema i postavljanje rolo garažnih vrata ( ručno i daljinsko zaključavanje) u boji  ostale stolarije. Radionički nacrt sa svim uzorcima  profila, ostakljenja i vidljivih dijelova okova (kvake, rozete, panik poluge i drugo) dostaviti prije ugradnje na uvid i odobrenje Nadzornom inženjeru.Prije početka izrade izvođač je dužan uzeti izmjere u naravi te elemente bravarije prilagoditi stvarnoj izmjeri otvora na gradilištu u koje se ugrađuju što je uključeno u cijenu svake pojedine stavke.
Obračun po komadu gotovih i finaliziranih vrata .</t>
  </si>
  <si>
    <t>Dobava i postava kromiranih razdjelnih lajsni na spoju različitih podnih obloga.  U cijenu uključen rad i materijal potreban za dovršenje posla.</t>
  </si>
  <si>
    <t>kompl</t>
  </si>
  <si>
    <t xml:space="preserve">Obračun po m' ugrađene cijevi sa svim potrebnim spojnim, pričvrsnim i brtvećim materijalom, i potrebnim građevinskim radom u funkcionalnom stanju.
</t>
  </si>
  <si>
    <t>Nominalne veličine (sve mjere označuju unutarnji promjer):</t>
  </si>
  <si>
    <t xml:space="preserve">Ø 20 mm </t>
  </si>
  <si>
    <t xml:space="preserve">Ø 25 mm </t>
  </si>
  <si>
    <t xml:space="preserve">Ø 32 mm </t>
  </si>
  <si>
    <t xml:space="preserve">Ø 40 mm </t>
  </si>
  <si>
    <t xml:space="preserve">Ø 50 mm </t>
  </si>
  <si>
    <t>Uklanjanje opreme i namještaja</t>
  </si>
  <si>
    <t>20.</t>
  </si>
  <si>
    <t>LIMARSKI RADOVI</t>
  </si>
  <si>
    <t>A</t>
  </si>
  <si>
    <t>PRIPREMNI RADOVI, RUŠENJA I DEMONTAŽE</t>
  </si>
  <si>
    <t>Čišćenje gradilišta početno</t>
  </si>
  <si>
    <t>- čišćenje terena od raslinja i raznih otpadaka</t>
  </si>
  <si>
    <t>Čišćenje gradilišta završno</t>
  </si>
  <si>
    <t>- čišćenje terena nakon završetka radova</t>
  </si>
  <si>
    <t>Višekratno čišćenje gradilišta  tokom gradnje</t>
  </si>
  <si>
    <t>UKUPNO PRIPREMNI RADOVI</t>
  </si>
  <si>
    <t>PRIPREMNI RADOVI I RUŠENJA UKUPNO Kn</t>
  </si>
  <si>
    <t>I RUŠENJA UKUPNO Kn</t>
  </si>
  <si>
    <t>21.</t>
  </si>
  <si>
    <t xml:space="preserve">Rušenje ab stubišta </t>
  </si>
  <si>
    <t>22.</t>
  </si>
  <si>
    <t>Dobava i ugradnja tipske krovne kupole/ sustava za odimljavanje za ravni krov . Izvodi se u stubištu. Uključivo tipski opšav i nastavni vijenac od toplinski izoliranog materijala visine 30 cm.</t>
  </si>
  <si>
    <t>Sutav za odimljavanje se sastoji od prozora dim. 100x100 cm s elektromotorom za brzo i stabilno otvaranje i kontrolnog seta za odimljvanje, senzora za dim, jedinice za aktivaciju i ostalih pripadajućih dijelova.
Uključivo kupola mora imati automatsko otvaranje na vatrodojavu i ručno tipkalo pri izlazu u potkrovlje i kod ulaza u stubište.</t>
  </si>
  <si>
    <t>Izrada vertikalne termo i hidroizolacije arm. bet. fasadnih temelja slijedećim slojevima:</t>
  </si>
  <si>
    <t>dvostruki premaz polimercementna hidroizolacija u visini 90,0 i 120,0 cm</t>
  </si>
  <si>
    <t>toplinska izolacija XPS d = 10,0 + 10,0 cm</t>
  </si>
  <si>
    <t>zaštita toplinske izolacije u zemlji</t>
  </si>
  <si>
    <t>PE folija</t>
  </si>
  <si>
    <t>Cijena uključuje sav opisani rad i materijal.</t>
  </si>
  <si>
    <t>Obračun po m2 dovršene hidro i termoizolacije</t>
  </si>
  <si>
    <t>polimercementna hidroizolacija</t>
  </si>
  <si>
    <t>toplinska izolacija XPS d = 20,0 cm</t>
  </si>
  <si>
    <t>zaštita toplinske hidroizolacije</t>
  </si>
  <si>
    <t>Dobava i ugradba termoizolacije nadozida sa ekspandiranim polistirenom XPS u dva sloja d = 2 x 10,0 cm, u visini 50,0 cm.</t>
  </si>
  <si>
    <t>Izrada uvalnog žlijeba na spoju postojeće građevine i dogradnje sa polimer hidrozolacijskom trakom na bazi TPO-a d = 0,2 cm, otpornu na UV zrake i korijenje, koja se polaže na očišćenu postojeću daščanu podlogu, razvijene širine 100 cm. Sve se izvađa prema detalju i uputstvu proizvođača odabrane hidroizolacije.</t>
  </si>
  <si>
    <t>III</t>
  </si>
  <si>
    <t>PROMETNA SIGNALIZACIJA</t>
  </si>
  <si>
    <t>znak br. B02 - obavezno zaustavljanje  (na stup)</t>
  </si>
  <si>
    <t>znak br. C02 - obilježenje pješački prijelaz (na stup)</t>
  </si>
  <si>
    <t>znak br. C36 - parkiralište (na stup )</t>
  </si>
  <si>
    <t>znak br. E07 - dopunske ploče (na stup)</t>
  </si>
  <si>
    <t>Vertikalna signalizacija</t>
  </si>
  <si>
    <t>Horizontalna signalizacija</t>
  </si>
  <si>
    <t>UKUPNO PROMETNA SIGNALIZACIJA</t>
  </si>
  <si>
    <t>IV</t>
  </si>
  <si>
    <t>HORTIKULTURA</t>
  </si>
  <si>
    <t>Zemljani radovi</t>
  </si>
  <si>
    <t>Nabava, dovoz, istovar te razastiranje plodnog supstrata u sloju debljine 20 cm. Plodni supstrat treba biti mješavina: vrtna zemlja 60%, kompost 25%, hygromull 15%. Obračun se vrši po m3 dopremljene zemlje.</t>
  </si>
  <si>
    <t>Izvedba travnjaka</t>
  </si>
  <si>
    <t>Prekopavanje zemlje na dubinu 20 cm, frezanje, planiranje zemlje. Prihrana - gnojenje kompostom 5 l/m2, fino planiranje  potrebnim nagibom za površinsku odvodnju. Nabava i polaganje travnih tepiha/busena, krojenje rubova(odrezati višak...) zaljevanje - napajanje vodom dp max kapaciteta upijanja/prihvaćanja vode.Valjanje - ravnanje gornjeg sloja za istiskanje zraka. Obračunava se po m2, sve komplet s travnim tepihom/busenom.</t>
  </si>
  <si>
    <t>UKUPNO HORTIKULTURA</t>
  </si>
  <si>
    <t>a) zatvaranje šliceva u zidu od opeke</t>
  </si>
  <si>
    <t>b) zatvaranje šliceva u zidu od AB</t>
  </si>
  <si>
    <t xml:space="preserve">Zatvaranje otvora u zidu nakon prodora instalacija, otvori dim. 30x30cm. Stavka uključuje rad i materijal osnovni i pomoćni. </t>
  </si>
  <si>
    <t>a) zatvaranje otvora u zidu od opeke</t>
  </si>
  <si>
    <t>b) zatvaranje otvora u zidu od AB</t>
  </si>
  <si>
    <t>Izrada holkera za postavu hidroizolacije, mikrobetonom tlačne čvrstoće C25/30. Krakovi l= 20x20 cm zaobljenje zaglađeno. Stavka uključuje sav rad, materijal.</t>
  </si>
  <si>
    <t xml:space="preserve">Popravak i krpanje prodora instalacija u stropu/podu nakon njihove ugradnje.
Popravak i krpanje izvesti kako slijedi: 
• čišćenje, otprašivanje, odmaščivanje,
• mineralnom vunom ispunjava se šupljina u stropu kroz granice požarnih zona, te se naknadno aplicira ekspandirajućom prevlakom po ispunjenom otvoru sa obadvije strane prodora.
Tehničke karakteristike ekspandirajuće prevlake su:
- minimalna debljina sloja je 1,00 mm sa obije strane.
Sve navedeno uključeno je u cijenu stavke.
Stavka uključuje sav materijal i rad, sve do potpune funkcionalnosti.
 </t>
  </si>
  <si>
    <t>a) prodori veličine do ø50 cm</t>
  </si>
  <si>
    <t>b) prodori tlocrtne veličine 30x30 cm</t>
  </si>
  <si>
    <t>OPĆI UVJETI UZ TROŠKOVNIK</t>
  </si>
  <si>
    <t>Ovaj troškovnik je cjelina sastavljena od pregleda pojedinih radova raspodijeljenih po grupama, pripadajućih</t>
  </si>
  <si>
    <t>općih uvjeta izvođenja, tehničkih opisa i nacrta, te je sastavni dio projekta.</t>
  </si>
  <si>
    <t>Ako opis koje stavke ili određeni dio projektne dokumentacije dovodi izvođača u sumnju o načinu izvedbe,</t>
  </si>
  <si>
    <t>treba pravovremeno prije predaje ponude tražiti objašnjenje od projektanta.</t>
  </si>
  <si>
    <t>Izvođač je obavezan:</t>
  </si>
  <si>
    <t>a. prije početka radova proučiti projektnu dokumentaciju te o svim eventualnim primjedbama i uočenim</t>
  </si>
  <si>
    <t>nedostacima obavijestiti investitora putem nadzornog inženjera,</t>
  </si>
  <si>
    <t>b. prije početka radova izraditi plan uređenja gradilišta kojeg treba odobriti nadzorni inženjer, te</t>
  </si>
  <si>
    <t>vremenski plan aktivnosti na gradilištu kojim će se odrediti dinamika dobave materijala i opreme,</t>
  </si>
  <si>
    <t>usklađenost podizvođača, financiranje i sve ostalo na što bi vremenski plan mogao imati utjecaja,</t>
  </si>
  <si>
    <t>c. prilikom uvođenja u posao, u okviru ugovorene cijene, preuzeti gradilište, a time i odgovornost za stvari</t>
  </si>
  <si>
    <t>i osobe koje se nalaze unutar gradilišta sve do primopredaje zgrade,</t>
  </si>
  <si>
    <t>d. obavijestiti nadležne službe državne uprave o otvaranju gradilišta,</t>
  </si>
  <si>
    <t>e. od ulaska na gradilište, voditi građevinski dnevnik u koji se unose opisi radnih procesa, te građevinsku</t>
  </si>
  <si>
    <t>knjigu u koju se unose mjerenja i sve faze izvršenog posla prema stavkama troškovnika i projektu,</t>
  </si>
  <si>
    <t>f. pribaviti suglasnost projektanta i nadz. inž. za bilo kakva odstupanja od projekta ili njegove izmjene,</t>
  </si>
  <si>
    <t>ukoliko se za to tijekom gradnje ukaže opravdana potreba, a sve evidentirati u građevinskom dnevniku,</t>
  </si>
  <si>
    <t>g. ugrađivati samo onaj materijal, poluproizvode, elemente, uređaje i tehničku opremu koji odgovaraju</t>
  </si>
  <si>
    <t>normama i tehničkim propisima. Ponuditelj je dužan dostaviti neovjerene preslike tehničkih listova opreme</t>
  </si>
  <si>
    <t>koju nudi, a Naručitelj zadržava pravo na traženje dodatnih dokaza tehničkih karakteristika od strane</t>
  </si>
  <si>
    <t>Ponuditelja te provjere istih iz drugih izvora (proizvođač, ispitni laboratoriji i sl.),</t>
  </si>
  <si>
    <t>h. izvoditi radove solidno i stručno, na način određen ugovorom i prema opisu u troškovniku, te u skladu s</t>
  </si>
  <si>
    <t xml:space="preserve">važećim tehničkim propisima i važećim hrvatskim zakonima (Zakonu o građenju, NN RH 153/13, 20/17, </t>
  </si>
  <si>
    <t xml:space="preserve">Zakonu o prostornom uređenju, NN RH 153/13, pravilnicima, Pravilniku o geodetskom projektu  </t>
  </si>
  <si>
    <t xml:space="preserve">NN RH 12/14), normama i pravilima dobrog zanata, </t>
  </si>
  <si>
    <t>i. uskladiti radove svih kooperanata na gradilištu kako bi se omogućio kontinuitet odvijanja radova i</t>
  </si>
  <si>
    <t>osigurala zaštita netom izvedenih radova, te o usklađenosti s kooperantima redovito i po potrebi</t>
  </si>
  <si>
    <t>obavijestiti investitora ili nadzornog inženjera,</t>
  </si>
  <si>
    <t>j. provoditi kontrolu kvalitete kako je opisano u programu kontrole i osiguranja kvalitete, bez naplate</t>
  </si>
  <si>
    <t>k. ovlaštenim službama inspekcije dati na uvid građevnu dozvolu, te glavni i izvedbeni projekt koji se u tu</t>
  </si>
  <si>
    <t>svrhu moraju nalaziti na gradilištu,</t>
  </si>
  <si>
    <t>l. projektantu predočiti sve tražene uzorke materijala, a posebno uzorke završnih obloga u traženim</t>
  </si>
  <si>
    <t>veličinama i na zahtijevanom dijelu zgrade,</t>
  </si>
  <si>
    <t>m. po dovršetku gradnje predati investitoru projekt izvedenog stanja objekta koji se sastoji od</t>
  </si>
  <si>
    <t>arhitektonsko - građevinskog projekta te svih ostalih projekata u kojima je došlo do izmjene, a čija izrada je</t>
  </si>
  <si>
    <t>sadržana u cijeni izvedbe pojedinih radova.</t>
  </si>
  <si>
    <t xml:space="preserve">n. Geodetski radovi kao razna "iskolčenja" puteva, građevine, trase, cijevi, kablova, rovova i sl. su dio </t>
  </si>
  <si>
    <t>indirektnih troškova izvoditelja koji se obračunavaju kroz faktor tvrtke i/ili  faktor na radkao sastavni</t>
  </si>
  <si>
    <t>dio izračuna jedinične cijene</t>
  </si>
  <si>
    <t>Sav rad i materijal vezan za organizaciju građevinske proizvodnje, kao ograde, vrata gradilišta, putevi na</t>
  </si>
  <si>
    <t>gradilištu, uredi, blagovaonice, svlačionice, sanitarije, spremišta materijala i alata, privremeni telefonski,</t>
  </si>
  <si>
    <t>električni, vodovodni i ostali priključci gradilišta, te troškovi korištenja priključaka uključeni su u ugovorenu</t>
  </si>
  <si>
    <t xml:space="preserve">cijenu. Troškovnik obuhvaća sve radove, sitni materijal i opremu do pune pogonske i funkcionalne </t>
  </si>
  <si>
    <t>spremnosti za stavljanje građevine u pogon.</t>
  </si>
  <si>
    <t>Izvedeni radovi moraju u cijelosti odgovarati opisu troškovnika, a u tu svrhu investitor ima pravo prije</t>
  </si>
  <si>
    <t>početka radova od izvođača tražiti uzorke kojima izvedeni radovi po završetku moraju u cijelosti odgovarati.</t>
  </si>
  <si>
    <t>Nepoznavanje bilo kojeg dijela projekta neće se prihvatiti kao razlog za greške u izvedbi ili povećanje</t>
  </si>
  <si>
    <t>jediničnih cijena. Bilo koje više radnje ili nove jedinične cijene za naknadne i nepredviđene radove mogu se</t>
  </si>
  <si>
    <t xml:space="preserve">regulirati dodatkom ugovora  uz suglasnost projektanta i nadzornog inženjera,  ukoliko se za to </t>
  </si>
  <si>
    <t xml:space="preserve">ukaže potreba. Sve eventualne štete nastale tokom izvedbe radova otklonit će izvođač tih radova o svom </t>
  </si>
  <si>
    <t>trošku.</t>
  </si>
  <si>
    <t>Obračun se vrši po jediničnoj cijeni koja sadrži sve nabrojeno u opisu pojedine grupe radova. Jedinične</t>
  </si>
  <si>
    <t>cijene primjenjuju se na izvedene količine bez obzira na to u kojem postotku iste odstupaju od količine u</t>
  </si>
  <si>
    <t>troškovniku. Jediničnom cijenom treba obuhvatiti elemente materijala, transporta, rada, skela, oplata,</t>
  </si>
  <si>
    <t>zimskog i ljetnog rada, te faktor, po dolje navedenom.</t>
  </si>
  <si>
    <t>Pod cijenom materijala podrazumijeva se dobavna cijena svih materijala koji sudjeluju u radnom procesu,</t>
  </si>
  <si>
    <t>kako osnovnih materijala, tako i pomoćnih materijala i onih koji ne spadaju u finalni proizvod. U cijenu je</t>
  </si>
  <si>
    <t>uključena i cijena troškova transporta materijala na gradilište, sa gradilišta i na samom gradilištu, bez obzira</t>
  </si>
  <si>
    <t>na prijevozno sredstvo, sa svim prijenosima, utovarima i istovarima, te uskladištenje i čuvanje materijala na</t>
  </si>
  <si>
    <t>gradilištu, premještanje, zaštita i slično. U cijenu je također uračunato i osiguravanje potrebnih uzoraka</t>
  </si>
  <si>
    <t>određenih materijala.</t>
  </si>
  <si>
    <t>U cijenu treba biti uključen sav rad, kako glavni, tako i pomoćni, sav unutarnji transport, te rad oko zaštite</t>
  </si>
  <si>
    <t>gotovih konstrukcija i dijelova objekta od atmosferskih utjecaja i slično. Sve vrste radnih skela (osim onih</t>
  </si>
  <si>
    <t>posebno obračunatih u pregledu radova u troškovničkim stavkama), pristupi, ograde, razupiranja, mostovi i</t>
  </si>
  <si>
    <t>ostale pomoćne konstrukcije, bez obzira na visinu, ulaze u jediničnu cijenu predmetnog rada. Kod izrade</t>
  </si>
  <si>
    <t>oplate predviđeno je podupiranje, uklještenje, te postava i skidanje iste. Osim tih radova, u cijenu ulazi</t>
  </si>
  <si>
    <t>močenje oplate prije betoniranja, kao i mazanje limenih kalupa. Po završetku betoniranja sva se oplata</t>
  </si>
  <si>
    <t>nakon određenog vremena mora očistiti i sortirati.</t>
  </si>
  <si>
    <t>Ako ugovoreni termin izvođenja radova ulazi u zimski, odnosno ljetni period, neće se izvođaču priznati</t>
  </si>
  <si>
    <t>dodatne naknade za rad pri niskoj odnosno visokoj temperaturi, te zaštite konstrukcije od smrzavanja,</t>
  </si>
  <si>
    <t>vrućine i ostalih atmosferskih utjecaja. Sve nabrojane okolnosti moraju biti uračunate u jediničnu cijenu.</t>
  </si>
  <si>
    <t>Tokom zimskih uvjeta na gradilištu, izvođač mora građevinu u cjelini, kao i njezine pojedine osjetljive</t>
  </si>
  <si>
    <t>elemente zaštititi, te sve eventualno smrznute dijelove otkloniti i izvesti ponovno, bez dodatne naknade.</t>
  </si>
  <si>
    <t>Jedino ako investitor unatoč temperaturama nižim od onih pri kojima je dopušten određeni rad, izričito traži</t>
  </si>
  <si>
    <t>da se rad izvede u tim uvjetima, izvođač ima pravo zaračunati naknadu po normi 6006, no u tom slučaju</t>
  </si>
  <si>
    <t>izvođač snosi punu odgovornost za ispravnost i kvalitetu rada.</t>
  </si>
  <si>
    <t>U jediničnu cijenu radne snage izvođač ima pravo zaračunati faktor prema postojećim propisima i privrednim</t>
  </si>
  <si>
    <t>instrumentima. Osim toga, izvođač treba faktorom obuhvatiti i slijedeće radove koji se neće posebno platiti</t>
  </si>
  <si>
    <t>kao naknadni rad, i to:</t>
  </si>
  <si>
    <t>- kompletnu režiju gradilišta, uključujući dizalice, mostove, mehanizaciju i slično,</t>
  </si>
  <si>
    <t>- prostorije za smještaj radnika i ureda gradilišta,</t>
  </si>
  <si>
    <t>- najamne troškove za najam mehanizacije, ako je to potrebno pri izvođenju radova,</t>
  </si>
  <si>
    <t>- nalaganje temelja prije iskopa,</t>
  </si>
  <si>
    <t>- čišćenje ugrađenih elemenata od žbuke,</t>
  </si>
  <si>
    <t>- uskladištenje materijala i elemenata za obrtničke radove i instalaterske radove do njihove ugradbe,</t>
  </si>
  <si>
    <t>- sva ispitivanja materijala,</t>
  </si>
  <si>
    <t>- ispitivanja dimnjaka i ventilacije u svrhu dobivanja potvrde od dimnjačara o ispravnosti istih,</t>
  </si>
  <si>
    <t>- ispitivanje pojedinih vrsta materijala sa atestima,</t>
  </si>
  <si>
    <t>- uređenje gradilišta po završetku radova, s otklanjanjem i odvozom svih otpadaka, šute, ostatka</t>
  </si>
  <si>
    <t>građevinskog materijala, inventara, pomoćnih građevina i slično.</t>
  </si>
  <si>
    <t>Nikakvi režijski sati niti posebne naknade po navedenim radovima neće se posebno priznati, jer se</t>
  </si>
  <si>
    <t>podrazumijeva da su gore nabrojani radovi uključeni faktorom u jediničnu cijenu. Jedinična cijena za svaku</t>
  </si>
  <si>
    <t>pojedinu stavku troškovnika treba biti sastavljena prema ovim općim uvjetima, uvjetima uz pojedinu grupu</t>
  </si>
  <si>
    <t xml:space="preserve">radova, te prema opisu pojedine stavke. </t>
  </si>
  <si>
    <t>Plaćanje za izvedene radove obavljat će se po privremenim mjesečnim situacijama izrađenim na temelju</t>
  </si>
  <si>
    <t>građevinske knjige i ugovorenih jediničnih cijena, te ovjerenim od nadzoenog inženjera. Okončana situacija</t>
  </si>
  <si>
    <t>ispostavlja se nakon što predmetni radovi budu u potpunosti završeni, izvršena primopredaja i okončani obračun</t>
  </si>
  <si>
    <t xml:space="preserve">radova. Nakon naplate okonačne situacije izvođač predaje zgradu investitoru ili po investitoru </t>
  </si>
  <si>
    <t>određenom korisniku.</t>
  </si>
  <si>
    <t>Ovi tehnički uvjeti mijenjaju se ili nadopunjuju opisom pojedinih stavki troškovnika.</t>
  </si>
  <si>
    <t>Sastavni dio ovih općih uvjeta je i program kontrole i osiguranja kvalitete iz glavnog projekta.</t>
  </si>
  <si>
    <t>Skidanje pokrova krova (salonit) sa spuštanjem u prizemlje i slaganjem na odlagalištu, slaganje na paletu, omotovanje  u foliju i slično
Obračun po m2 skinutog pokrova ( tlocrtno)</t>
  </si>
  <si>
    <t>Zbrinjavanje  salonit pokrova  sukladno važećim propisima i regulativama
Obračun po kg.</t>
  </si>
  <si>
    <t>Rastavljanje gredne krovne konstrukcije (nosiva konstrukcija+ letva+kontraletva)  sa spuštanjem greda i okova u prizemlje sa slaganjem na odlagalištu. Obračun po m2 rastavljene krovne građe konstrukcije (tlocrtno).</t>
  </si>
  <si>
    <t>Rušenje armirano-betonskih ploča( svi slojevi ploča+ glazura+ izolacija+ podna obloga) prosječne debljine 20 cm sa sortiranjem . Obračun po m2 srušene stropne konstrukcije.</t>
  </si>
  <si>
    <t>Rušenje predgradnih zidova (uključeno i zidna obloga) sa razbijanjem a.b. ili zidanih nadvoja na vratima. Ruševine prenijeti van zgrade . Obračun po m3 srušenih predgrada bez obzira na debljinu.</t>
  </si>
  <si>
    <t>Vađenje okvira i krila  prozora i vrata sa zidova pročelja bez obzira na veličinu prozora  i prenosom van zgrade i sortiranjem. Obračun po komadu skinutog i deponiranog prozora i vrata. U jediničnu cijenu uračunati  sve troškove deponiranja</t>
  </si>
  <si>
    <t>prozori bez obzira na veličinu</t>
  </si>
  <si>
    <t>ulazna vrata u zgradu bez obzira na veličinu</t>
  </si>
  <si>
    <t>garažna vrata bez obzira na veličinu</t>
  </si>
  <si>
    <t>Demontaža postojeće metalne ograde sa spuštanjem u prizemlje i deponiranjem.U jediničnu cijenu uračunati  sve troškove deponiranja
Obračun po m'.</t>
  </si>
  <si>
    <t>Demontaža postojećeg metalnog stupa sa spuštanjem u prizemlje i deponiranjem.U jediničnu cijenu uračunati  sve troškove deponiranja
Obračun po kom.</t>
  </si>
  <si>
    <t>Demontaža postojeće sirene sa spuštanjem u prizemlje i deponiranjem.U jediničnu cijenu uračunati  sve troškove deponiranja
Obračun po kom.</t>
  </si>
  <si>
    <t>Rušenje postojeće podne konstrukcije( svi slojevi ploča+ glazura+ izolacija+ podna obloga)  po terenu i sortiranje u dvorištu.
Obračun po m3.</t>
  </si>
  <si>
    <t>Geodetsko iskolčenje objekta sa izradom nanosne skele, geodetska podrška tokom gradnje. Investitor osigurava prvo geodetsko iskolčenje objekta, koje je izvođač dužan prenesti na nanosnu skelu te održavati tokom gradnje objekta. Svaki dodatni izlazak geodeta na teren dužan je podmiriti izvođač radova.
Obračun po kompletu</t>
  </si>
  <si>
    <t>Zatrpavanje oko temelja, nasipavanjem kamenim  materijalom iz iskopa uz grubo poravnanje nivelete,u slojevima do 30 cm nabijanjem do modula stišljivosti M=15,0 N/cm2. Obračun po m3 ugrađenog i nabijenog mat.</t>
  </si>
  <si>
    <t xml:space="preserve"> Dobava nabava betona i betoniranje a. b. zida nadtemelja betonom C25/30 u potrebnoj dvostranoj oplati koja je obračunata ovom stavkom.
Obračun po m3 ugrađenog betona sa oplatom</t>
  </si>
  <si>
    <t>prizemlje - ab ploča d=16 cm</t>
  </si>
  <si>
    <t xml:space="preserve"> Dobava nabava betona te betoniranje a.b. zidnog horizontalnog serklaža zida sa betonom C25/30 u potrebnoj oplati koja je obračunata ovom stavkom.Podlogu armirati sa   armaturom B 500B  sukladno izvedbenom projektu 
Obračun po m3 ugrađenog betona sa oplatom</t>
  </si>
  <si>
    <t>Betoniranje a.b. zidnog vertikalnog serklaža sa betonom C25/30 u protupotresnim blokovima ili oplati.Podlogu armirati sa   armaturom B 500B  sukladno izvedbenom projektu 
Obračun po m3 ugrađenog betona sa oplatom</t>
  </si>
  <si>
    <t>Betoniranje a.b. nadvoja za novouzidane otvore , sa betonom C25/30 u potrebnoj oplati koja je obračunata ovom stavkom.Podlogu armirati sa   armaturom B 500B  sukladno izvedbenom projektu 
Obračun po m3 ugrađenog betona sa oplatom</t>
  </si>
  <si>
    <t>Betoniranje a.b. greda sa betonom C25/30 u potrebnoj oplati koja je obračunata ovom stavkom. Podlogu armirati sa   armaturom B 500B  sukladno izvedbenom projektu 
Obračun po m3 ugrađenog betona sa oplatom.</t>
  </si>
  <si>
    <t>Betoniranje a.b. stupova  sa betonom C25/30 u potrebnoj oplati koja je obračunata ovom stavkom.Podlogu armirati sa   armaturom B 500B  sukladno izvedbenom projektu 
Obračun po m3 ugrađenog betona sa oplatom.</t>
  </si>
  <si>
    <t>Betoniranje a.b. unutarnjeg stubišta (dvokrakog)  sa betonom C25/30 u potrebnoj oplati koja je obračunata ovom stavkom.Podlogu armirati sa   armaturom B 500B  sukladno izvedbenom projektu 
Obračun po m3 ugrađenog betona sa oplatom.</t>
  </si>
  <si>
    <t>Zidanje zidova opekom d=20 ( min. tlačna čvrstoća:10 N/mm2, min tlačna čvrstoća zida:5,48 N/mm2, reakcija na požar:A1) u produžnom mortu 1:2:6 sve prema uputama proizvođača. U cijeni obuhvaćena i obrada rubova zida i spojeva s AB plohama, ostavljanje otvora i prodora vezano za instalaterske radove te radna skela. Obračun  po m3 izgrađenih zidova.</t>
  </si>
  <si>
    <t>Zidanje pregradnih zidova pregradnom opekom( min. tlačna čvrstoća:10 N/mm2, reakcija na požar:A1)  u produžnom mortu 1:2:6.sve prema uputama proizvođača. U cijeni obuhvaćena i obrada rubova zida i spojeva s AB plohama, ostavljanje otvora i prodora vezano za instalaterske radove te radna skela.   Obračun po m2 uzidanih zidova.</t>
  </si>
  <si>
    <t>Izvedba grube i fine žbuke na nosivim i pregradnim zidovima od opeke i betona u PCM,mort skupine II sa svim predradnjama uključivo prethodno čišćenje i ispuhivanje reški, vlaženje ploha vodom , radnu skelu   i prema postupku koji obuhvaća izvedbu:
- 1.sloja prskanjem cem.mlijekom kao podloga za  izradu grube žbuke,
- 2.sloja,izrada grube žbuke d=1.50-2.00 cm
- 3.sloja,izrada fine žbuke debljine 0,5 cm  pijeskom granulacije 0.00-1.00 mm.
- postava zaštitnih pocinčanih rubnih profila koji   se postavljaju prije izvedbe žbuke na svim rubovima zidova(horizontalni i okomiti) kao zaštita od oštećenja žbuke.
- na spojevima različitih materijala postaviti rabic       mrežu.Obračun po m2 gotove plohe</t>
  </si>
  <si>
    <t>Izvedba grube i fine žbuke stropa betona u PCM,mort skupine II sa svim predradnjama uključivo prethodno čišćenje i ispuhivanje reški, vlaženje ploha vodom , radnu skelu
sa svim predradnjama i prema postupku koji obuhvaća izvedbu:
- 1.sloja prskanjem cem.mlijekom kao podloga za   izradu grube žbuke,
- 2.sloja,izrada grube žbuke d=1.00 cm
- 3.sloja,izrada fine žbuke,tako da je ukupna                  debljina gotove žbuke max 2 cm
- na spojevima različitih materijala postaviti rabic       mrežu.Obračun po m2 gotove plohe</t>
  </si>
  <si>
    <t>Izrada plivajućeg estriha podova u sloju debljine 5-6 cm. Armiranje sa mrežom za armiranje koja je  izrađena  od kvalitetnog pocinčanog čelika debljine 2 milimetara ili vlaknima min čvrstoće 20N/mm2.Površinu fino zaribati i izvesti vodoravnu osim sanitarnh čvorova gdje se izvodi u padu prema podnim odvodima, te terasa van objekta.  Dodatna izravnavanja neće se priznati .Estrih treba dilatirati od bočnih zidova trakama elastificiranog ekspandiranog polistirena d=10 mm, rezanim u visini estriha.
Obračun po m2 izvedenog estriha sa diletacijama.</t>
  </si>
  <si>
    <t>Dobava nabava i postava horizontalne i vertikalne hidroizolacije iz varene sintetske trake armirane poliesterskim pletivom, debljina 1,5 mm,na ravnom krovu.  U stavku je uključeno sva pričvrsna sredstva, tekućina za brtvljenje odrezanih rubova, sredstvo za čišćenje membrane, kit za brtvljenje spoja, metalni profili tipski slivnici  tipski odzračnici. Izvodi se preko toplinske izolacije u padu - DDP. Trake membrane se polažu s preklopima od 10 cm. Spajanje se izvodi postupkom varenja toplim zrakom. U cijenu stavke uključiti i izvedbu spojeva horizontalne i vertikalne hidroizolacije ojačanjima hidroizolacijskom trakom. OSIGURATI OD ODIZANJA VJETROM MEHANIČKIM PRIČVRŠĆENJEM ZA AB PLOČU, ODGOVARAJUĆIM NEHRĐAJUĆIM VIJCIMA SA PODLOŽNOM PLOČICOM. Sve u skladu s proračunom proizvođača hidroizolacijske membrane.                                                    
Obračun po m2 izolirane konstrukcije ravnog krova i parapetnog zida</t>
  </si>
  <si>
    <t>Izrada betona u padu (jednostrešni) u sloju debljine 5-17 cm. Armiranje sa mrežom za armiranje Izrađena je od kvalitetnog pocinčanog čelika debljine 2 milimetara ili vlaknima min čvrstoće 20N/mm2.Površinu fino zaribati i izvesti u padu prema  odvodima, dodatna izravnavanja neće se priznati.
Obračun po m2 izvedenog betona u padu.</t>
  </si>
  <si>
    <t>Izrada završnog sloja fasade silikatnom žbukom završne zaribane obrade veličine zrna 1,5 mm  i u  svjetlom pastelnom tonu po izboru projektanta .
Podloga mora biti čista, čvrsta, suha, nesmrznuta, fino zaribana,stara najmanje 21 dan.Sve podloge treba obavezno impregnirati silikatnim temeljnim premazom, minimalne gustoće 1000g/ml, min pHvrijednost 11,00  tri dana prije nanošenja silikatne žbuke.
Silikatna žbuka  nanosi se na podlogu metalnom gladilicom u debljini max1 mm.Nakon toga se  plastičnom gladilicom izvodi finiranje .Žbuku dobro promješati u orginalnoj ambalaži.
Silikatne žbuke se ne primjenjuju na beton,gipsane podloge,disperzivne ili uljane premaze kao i na trajno vlažne podloge (sokl).Obavezna je upotreba zaslona protiv sunca.Treba dobro zaštititi stolariju,a slučajno poprskana mjesta odmah dobro oprati vodom.Pri radu zaštititi oči i kožu.
Obračun po m2.</t>
  </si>
  <si>
    <t>Dobava, nabava  i polaganje visokootporna parna brana Izrađena je kao višeslojna polietilenska folija s aluminijskom prevlakom i ojačana mrežom otpornom na kidanje, postava sa preklopima od 10cm, d=0,02 cm, Sdmin=200m, minimalna površinska masa=100g/m2 , minimalni razred reakcija na požar=E,  d=0,02 cm na ploče od kamene vune ljepljene samoljepljivom trakom širine 4 cm . 
Obračun po m2.</t>
  </si>
  <si>
    <t>Dobava svog potrebnog materijala te izrada hidroizolacije podova sa visokoelastičnim hidroizolacijskim premazom koji se sastoji od inertnog cementnog veziva i akrilnih polimera koji, nakon miješanja, omogućuju izvođenje kontinuirane i vodonepropusne hidroizolacije, naročito pogodne za aplikacije s negativnim hidrostatskim tlakom.
Obračun po m2.</t>
  </si>
  <si>
    <t xml:space="preserve"> Dobava nabava materijala te bojanje ožbukani zidova i stropova disperzivnim bojama oznake "ekološke" sa redosljedom rada:
a.- čišćenje podloge ,odstranjivanje ostataka od          prethodnih radova
b.- gletanje masom za izravnavanje, 2* i to sa                disperzivnom masom za gletanje
c.- izvedba međusloja sistemskim "primer-om"
    u smislu DIN-e 18 540 ili jednakovrijedno
d.- nanos osnovnog sloja disperzivne boje                   valjkom,koja je otporna na vodu u smislu
    DIN-e 53 778 ili jednakovrijedno 
e.- izvedba završnog sloja disperzivnom bojom u  tonu prema izboru investitora. U stavku uključena cjelokupna zaštita najlon folijom te rad sa radnom skelom.</t>
  </si>
  <si>
    <t>Izrada, doprema i montaža  ograde stubišta  visine od gazišta 120 cm, izrađene od  nehrđajućih metalnih profila materijal izrade  INOX 316  (stupovi fi 50, rukohvat fi 50, poprečne fi 40-30 ) montirana u cijeloj dužini stubišta. Oblik po izboru projektanta. Obračun po m'</t>
  </si>
  <si>
    <t>Izrada, doprema i montaža  ograde balkona 140*50 cm, izrađene od  nehrđajućih metalnih profila (stupovi fi 50, rukohvat fi 50, poprečne fi 40-30 materijal inox 316 ) montirana između ogradnih zidova balkona. Oblik po izboru projektanta. Obračun po kom.</t>
  </si>
  <si>
    <t>kućni red dimenzije 60x40 cm ili slično</t>
  </si>
  <si>
    <t xml:space="preserve">vatrogasni aparat tipa  sa pogonskim sredstvom  CO2 ,punjenje 9 kg </t>
  </si>
  <si>
    <t>Iskop rova u zemljanom materijalu bez obzira na kategoriju tla  za polaganje kanalizacijskih cijevi. Materijal iz iskopa odbacivati na min. udaljenost 1,0 m od ruba rova. Rov se izvodi dubine do 1,0 i širine 80 cm. Stavka uključuje i sva potrebna osiguranja rova od urušavanja, razupiranje te eventualno ispumpavanje oborinske vode.                        Obračun po m3 iskopanog materijala.</t>
  </si>
  <si>
    <t>Nabava, doprema i razastiranje pijeska za pješčanu posteljicu debljine 10 cm, te razastiranje iznad tjemena cijevi debljine 30 cm, granulacije 0-4 mm.Obračun po m3 pijeska</t>
  </si>
  <si>
    <t>Proširenje rova u zemljanom materijalu bez obzira na kategoriju tla  za izradu revizionih okna. Materijal iz iskopa odbacivati na min. udaljenost 2,0 m od ruba rova. Stavka uključuje i sva potrebna osiguranja rova od urušavanja, razupiranje te eventualno ispumpavanje oborinske vode. 
Obračun po m3 iskopanog materijala.</t>
  </si>
  <si>
    <t>Zatrpavanje rova i građevne jame probranim materijalom frakcije do 10 cm iz iskopa . na mjestima zelenih površina u slojevima od 20 cm uz pažljivo zbijanje prije i nakon ispitivanja.Zatrpavanje rova nakon montaže i uspješne tlačne probe vodovodnih instalacija. Prije zatrpavanja obvezno pregledati cjevovod i ustanoviti da nema nekih mehaničkih oštećenja. Materijal strojno zbiti na Ms ≥ 40 MN/m2 na vrhu sloja zatrpavanja.
Za obračun radova koristiti idealan presjek kao u stavkama iskopa.
Obračun po m3 ugrađenog i zbijenog materijala.</t>
  </si>
  <si>
    <t>Nabava, doprema i zatrpavanje rova zamjenskim materijalom drobljenim kamenom 0-60 mm u slojevima od 20 cm uz pažljivo zbijanje na mjestima prolaska ispod prometnih površina. Materijal strojno zbiti na Ms ≥ 40 MN/m2 na vrhu sloja zatrpavanja.
Obračun po m3 ugrađenog i zbijenog materijala.</t>
  </si>
  <si>
    <t>Izrada revizionog okna kanalizacije. Rad obuhvaća izradu podložnog sloja od šljunka d=10 cm, izradu dvostrane oplate, ugradnju armature u donju ploču, zidove i  ploču okna (Q 335), ugradnju lijevano željeznog poklopaca 60x60 cm nosivosti 450 kN, ugradnju ljevanoželjeznih stupaljki na razmaku 30 cm te betoniranje revizionog okna vodonepropusnim betonom C25/30. Prilikom montaže cijevi, u širini betonske stijenke okna montirati gumene brtve za
pričvršćivanje PVC cijevi u beton pri
betoniranju revizionog okna na način da se
postigne vodonepropusna veza između
PVC cijevi i betonske stijenke. Gumene
brtve "RDS" ili "KGF" od tvrde plastike. Na dnu okna izvesti kinetu betonom razreda tlačne čvrstće C25/30. Kinetu je potrebno završno zagladiti do crnog sjaja. U stavku je uključena nabava i doprema svog potrebnog materijala za kompletno izvedeno reviziono okno svijetlog otvora 80x80 cm, dubine do 1,5. Debljina stijenki d=15 cm. 
Obračun po kom.rev. okna - poklopac 450 kN.</t>
  </si>
  <si>
    <t>Dobava i ugradnja fazonskih komada tipa  KGF (DN 315 mm) ili slično sa pripadajućom brtvom.
Obračun po kom.</t>
  </si>
  <si>
    <t>Utovar i odvoz viška materijala iz iskopa nakon izvedenog zatrpavanja na odlagalište. Izvođač radova snosi sve troškove deponiranja 
Obračun po m3 odveženog materijala.</t>
  </si>
  <si>
    <t>Dobava i montaža tvrdih kanalizacijskih PVC cijevi  SN8 prema DIN 19534 ili jednakovrijedno  za izvedbu glavnih kanala, uključujući brtveni materijal.  U stavku je uključena dobava, raznošenje uzduž rova, spuštanje horizontalno i vertikalno te montaža kao i sav potreban spojni materijal uključujući fazonske komade.
Obračun po m montirane cijevi.</t>
  </si>
  <si>
    <t>Iskop rova u zemljanom materijalu bez obzira na kategoriju tla  za polaganje vodovodnih cijevi. Materijal iz iskopa odbacivati na min. udaljenost 1,0 m od ruba rova. Rov se izvodi dubine do 1,2 i širine 50 cm. Stavka uključuje i sva potrebna osiguranja rova od urušavanja, razupiranje te eventualno ispumpavanje oborinske vode.                        Obračun po m3 iskopanog materijala.</t>
  </si>
  <si>
    <t>Nabava, doprema i razastiranje pijeska za pješčanu posteljicu granulacije 0-4 mm  debljine 10 cm, te razastiranje iznad tjemena cijevi debljine 30 cm.                         Obračun po m3 pijeska</t>
  </si>
  <si>
    <t>Nabava, doprema i zatrpavanje rova zamjenskim materijalom drobljenim kamenom 0-60 mm u slojevima od 20 cm uz pažljivo zbijanje na mjestima prolaska ispod prometnih površina.Materijal strojno zbiti na Ms ≥ 40 MN/m2 na vrhu sloja zatrpavanja.
Obračun po m3 ugrađenog i zbijenog materijala.</t>
  </si>
  <si>
    <t>Utovar i odvoz viška materijala iz iskopa nakon izvedenog zatrpavanja na odlagalište Sve troškove deponiranja snosi izvođač radova 
Obračun po m3 odveženog materijala.</t>
  </si>
  <si>
    <t>Dobava i montaža dvodijelnog krovnog slivnika za ravne krovove, iz lijevanog željeza prema DIN EN 1253 ili jednakovrijedno  sa tlačnom prirubnicom, otvorima za procijedne vode, DN 100 s vertikalnim odvodom za spoj na SML cijev. Vodolovna grla montirati prema uputstvu proizvođača, sve komplet gotovo i spojeno na odvodnu vertikalu.</t>
  </si>
  <si>
    <t>Dobava, prijenos i ugradba pocinčanih
tlačnih cijevi i fitinga za razvod instalacija
hidrantske mreže u objektu. Pričvrščenje
cijevi vršiti pomoću kuka i obujmica na
razmacima od 2 m te kod svakog ogranka.
Nije dozvoljeno savijanje cijevi. Cijevi
izolirati izolacijom prema HR DIN4102, dio 1 B1 certifikati ili jednakovrijedno p. Instalacije koje
prolaze kroz evakuacijske puteve treba
dodatno izolirati kamenom vunom koja je s
vanjske strane ojačana aluminijskom
folijom, klase A1 prema HRN DIN 4102  ili jednakovrijedno odgovarajuće debljine.
Profili cijevi označavaju unutarnji promjer
istih.
Sve do potpune funkcionalnosti.</t>
  </si>
  <si>
    <t>Bojanje pocinčanih vodovodnih cijevi protupožarne vode pod stropom i uz zid s jednim premazom temeljnom bojom i dva naliča uljanom bojom, uz prethodni premaz oštećenih i spojnih mjesta antikorozijskim sredstvom.U stavku uključena zaštita te rad  na skeli.</t>
  </si>
  <si>
    <t xml:space="preserve">Dobava i montaža konzolne keramičke WC školjke za 6 lit ispiranje, odignuta od poda min. 6 cm, sa demontažnim sjedalom i poklopcem radi čišćenja . Dobava i ugradnja montažnog instalacijskog elementa za konzolnu WC školjku s ventiliranjem.  Instalacijski element samonosiv za ugradnju u suhomontažnu predzidnu konstrukciju. Ugradna visina 112 cm, s prednjim aktiviranjem ispiranja i priključkom na ventilaciju (max. 18 m3/h)Montažni element obuhvaća ugradbeni vodokotlić s dvokoličinskim ispiranjem 3/6 lit, odvodno koljeno i  prijelazni komad d90/110, kutni ventil priključka vode 1/2", vijke za učvršćenje keramike, cijev d50 za priključak ventilacije, sav potrebni pričvrsni, spojni i izolacijski materijal. Jednokoličinsko metalno tipkalo za aktiviranje ispiranja sa štednom stop funkcijom.  Ugradni set za predzidnu montažu s profilima za gipskartonsku oblogu. U stavku uključena oblaganje knaufom (dvostruka zelena ploča sa ojačanjem)  sa svimim sitnim materijalom
Obračun po komadu ugrađene i obloženog konzolnog elementa </t>
  </si>
  <si>
    <t>Dobava nabava razastiranje, valjanje te i fino planiranje granuliranog pijeska frakcije 4-16 mm u sloju  prosječne debljine5 cm.
Obračun po m2 izvedene površine.</t>
  </si>
  <si>
    <t>plašt od lakog betona</t>
  </si>
  <si>
    <t>priključak za ložište</t>
  </si>
  <si>
    <t xml:space="preserve">kom </t>
  </si>
  <si>
    <t>rešetka za zrak</t>
  </si>
  <si>
    <t>fugen kit za unutarnje elemente</t>
  </si>
  <si>
    <t>posuda za kondenzat</t>
  </si>
  <si>
    <t>nosač tervola</t>
  </si>
  <si>
    <t>tervol ploča prednja</t>
  </si>
  <si>
    <t>Sve dimenzije provjeriti u naravi i izvesti prema nacrtu.</t>
  </si>
  <si>
    <t>U stavku je uključeno:</t>
  </si>
  <si>
    <t>- izrada radioničke dokumentacije koju ovjerava projektant</t>
  </si>
  <si>
    <t>- sav materijal i rad na izvedbi stavke</t>
  </si>
  <si>
    <t>- brtvljenje spojeva</t>
  </si>
  <si>
    <t>- sav potrebni pričvrsni i spojni elementi i svi završni fazonski komadi od istog materijala i iste boje kao limeni pokrov</t>
  </si>
  <si>
    <t>- sve potrebne radne skele, platforme, dizalice i ostala pomoćna sredstva i materijal</t>
  </si>
  <si>
    <t>Kutni lim</t>
  </si>
  <si>
    <t>- pocinčani plastificirani čelični lim debljine 1 mm</t>
  </si>
  <si>
    <t>- razvijena širina lima 50 cm</t>
  </si>
  <si>
    <t>- lim fiksiran na trnove od pocinčanog plosnog željeza, na svakih 50 cm</t>
  </si>
  <si>
    <t>- ispod lima podvući sloj bitumenske ljepenke</t>
  </si>
  <si>
    <t>- polaganje lima na drvenu oplatu (oplata obračunata u tesarskim radovima)</t>
  </si>
  <si>
    <t>Izvedba kutnog lima na sudaru starog i novog  krova.</t>
  </si>
  <si>
    <t>Horizontalni žljebovi</t>
  </si>
  <si>
    <t>- pocinčani čelični lim debljine 0,50 mm</t>
  </si>
  <si>
    <t>Izvedba h horizontalnih žljebova na krovu.</t>
  </si>
  <si>
    <t>Vertikalni žljebovi</t>
  </si>
  <si>
    <t>Izvedba vertikalnih žljebova oborinske odvodnje.</t>
  </si>
  <si>
    <t>- niskošumne PP cijevi Ø110</t>
  </si>
  <si>
    <t>- prosječna dužina cijevi jednog priključka 7,0 m</t>
  </si>
  <si>
    <t>- izvedba spoja vertikale na limeni horizontalni žlijeb</t>
  </si>
  <si>
    <t>- izvedba spoja vertikale na priključak odvodnje od željezne cijevi</t>
  </si>
  <si>
    <t>- izvedba revizionog otvora na vertikali na cca 50 cm od kote poda prizemlja</t>
  </si>
  <si>
    <t>Limeni opšavi dimnjaka</t>
  </si>
  <si>
    <t>Izvedba limenih opšava dimnjaka i ostalih vertikalnih prodora.</t>
  </si>
  <si>
    <t>LIMARSKI RADOVI UKUPNO Kn</t>
  </si>
  <si>
    <t>XI.</t>
  </si>
  <si>
    <r>
      <t>m</t>
    </r>
    <r>
      <rPr>
        <vertAlign val="superscript"/>
        <sz val="11"/>
        <rFont val="Calibri"/>
        <family val="2"/>
      </rPr>
      <t>2</t>
    </r>
  </si>
  <si>
    <r>
      <rPr>
        <b/>
        <sz val="11"/>
        <rFont val="Calibri"/>
        <family val="2"/>
      </rPr>
      <t>UNUTARNJI  HIDRANT</t>
    </r>
    <r>
      <rPr>
        <sz val="11"/>
        <rFont val="Calibri"/>
        <family val="2"/>
      </rPr>
      <t xml:space="preserve"> </t>
    </r>
    <r>
      <rPr>
        <b/>
        <sz val="11"/>
        <rFont val="Calibri"/>
        <family val="2"/>
      </rPr>
      <t>f 50</t>
    </r>
    <r>
      <rPr>
        <sz val="11"/>
        <rFont val="Calibri"/>
        <family val="2"/>
      </rPr>
      <t xml:space="preserve"> Dobava i montaža  unutarnjeg </t>
    </r>
    <r>
      <rPr>
        <b/>
        <sz val="11"/>
        <rFont val="Calibri"/>
        <family val="2"/>
      </rPr>
      <t>euro hidranta</t>
    </r>
    <r>
      <rPr>
        <sz val="11"/>
        <rFont val="Calibri"/>
        <family val="2"/>
      </rPr>
      <t xml:space="preserve"> NO 50 u  tipskom ormariću pričvršćenom na zid ili ab stup na visini 150 cm od poda i sastoje se od ventila, vatrogasne cijevi dužine 3</t>
    </r>
    <r>
      <rPr>
        <b/>
        <sz val="11"/>
        <rFont val="Calibri"/>
        <family val="2"/>
      </rPr>
      <t>0 m</t>
    </r>
    <r>
      <rPr>
        <sz val="11"/>
        <rFont val="Calibri"/>
        <family val="2"/>
      </rPr>
      <t xml:space="preserve"> i mlaznice. Stavka uključuje i  spoj na dovodnu PE cijev DN 50  s izvodom čelične cijevi DN 50 iznad podne ploče dužine do 3m.</t>
    </r>
  </si>
  <si>
    <r>
      <t>m</t>
    </r>
    <r>
      <rPr>
        <vertAlign val="superscript"/>
        <sz val="11"/>
        <rFont val="Calibri"/>
        <family val="2"/>
      </rPr>
      <t>3</t>
    </r>
  </si>
  <si>
    <t>4.1.</t>
  </si>
  <si>
    <t>Ugradnja kamenog nabačaja granulacije 36-64mm</t>
  </si>
  <si>
    <t>4.2.</t>
  </si>
  <si>
    <t>Ugradnja  završnog sloja( poravanjavanje)  granulacije 0-16mm</t>
  </si>
  <si>
    <t>ab nadtemelj d=25 cm, visine do 50 cm</t>
  </si>
  <si>
    <t xml:space="preserve">Tankoslojni glatki ili strukturirani epoksidni premaz:_x000D_Pripremimo materijal po uputama te ga prolijemo po površini. Pomoću valjka masu jednakomjerno rasporedimo križnim potezima._x000D_4. Sistem sa dva ili trii nanosa:_x000D_Promiješani materijal (po uputama) prolijemo po površini, pomoću gladilice od tvrde gume ili valjka jednakomjerno rasporedimo po površini. Nakon 5 minuta jednakomjerno uskladimo pomoću valjka. Drugi sloj nanosimo nakon 10 do 12 sati (ovisno o temperaturi) nakon ugradnje prvog sloja. Finalni sloj pomoću valjka jednakomjerno rasporedimo križnim potezima._x000D_5. Samonivelirajući epoksidni sloj debljine 4 mm:_x000D_Pripremimo materijal po uputama te ga prolijemo po površini. Pomoću nazupčane gladilice podijelimo smolu na traženu debljinu. Površinu dodatno prozračimo pomoću jež valjka, tako da maknemo višak zraka i time osiguramo jednakomjerno debljinu sloja. Još svježi pod posipamo suhim pijeskom. Završni sloj Dvokomponentna, pigmentirana epoksidna smola Prionjivost na predpremaz &gt; 1,5 N/mm2  Sadržaj organskih hlapljivih tvari, ukupno &lt; 10 ml/m3  za izvedbu tankoslojnog premaza nanosimo nakon 24 sata. </t>
  </si>
  <si>
    <t>Obračun po m2 gotvog poda</t>
  </si>
  <si>
    <t>Dobava nabava  i ugradnja cestovnih rubnjaka dimenzija 20x15 cm (na podlozi od betona klase C 16/20). Stravka uključuje strojni iskop za postavu rubnjka, nabavu i dopremu betona,  postavu rubnjaka završno fugiranje finim mortom. Obračun po m' ugrađenog rubnjaka</t>
  </si>
  <si>
    <t>Dobava , doprema i montaža gotovih parkovnih klupica sa naslonom prema odabiru projektanta . Metalna konstrukcija koja se vijcima sidri na betonski temelj (minimalna dimenzija 50x50x50 cm, beton C20/25) , Konstrukcija je izrađena od toplo pocinčanih čeličnih elemenata, dodatno zaštićenih zapečenim prahom - Sjedište i naslon su izrađeni od sibirskog Ariša zaštićenog ekološkim impregnatorima na bazi vode Svi elementi izrađeni od lima napravljeni su modernim postupkom rezanja vodom te ne sadrže oštre rubove. Završna obrada svih čeličnih dijelova su toplo cinčanje te prekrivanje UV-stabilizirajućim zapečenim prahom. Svi drveni dijelovi zaštićeni su ekološkim impregnatorima na bazi vode. Minimalne dimenzije 1800x640x895 mm , težine 60-70kg
Obračun po kompletu montirane parkovne klupice sa izradom pripadajućeg temelja betonskom temelju.</t>
  </si>
  <si>
    <t xml:space="preserve"> Dobava nabava i montaža sa iskopom temelja 30x30x50 cm, betoniranjem temelja betonom C 20/25, postavom  pocinčane šipke minimalne visine 350 cm te montaža pripadajućeg znaka sa obujmicama</t>
  </si>
  <si>
    <t>Priprema i osiguranje gradilišta.Stavka obuhvaća sve prijave nadležnim službama,znakovlje,ograde, kontejnere, wc i druge elemente za sigurno obavljanje radova .</t>
  </si>
  <si>
    <t>Skidanje daščane oplate krova sa pripadajućom hidrizolacijom  sa spuštanjem u prizemlje i slaganjem na odlagalištu. Obračun po m2 skinute daščane oplate i hidroizolacije (tlocrtno).</t>
  </si>
  <si>
    <t>Rušenje nosivih zidanih zidova debljine 20-25 cm obostrano ožbukani, sa prenosom ruševine van zgrade i sortiranjem . Zidovi se ruše u cijeloj visini. Obračun po m3 srušenog zida.</t>
  </si>
  <si>
    <t>Ručni i strojni utovar sortirane ruševine u kamion i odvoz do deponija. Jediničnom cijenom obuhvatiti sva potrebna davanja vezana za reciklažno dvorište. Podrazumijeva se odvoz otpada za sve stavke gdje odvoz nije naveden u samoj stavci.
Obračun po m3 odvezenog materijala u rastresitom stanju.</t>
  </si>
  <si>
    <t>U cijeni uklanjanje betona, rezanje na manje dijelove, utovari odvoz na deponij.</t>
  </si>
  <si>
    <t>Demontaža i uklanjanje preostale ugrađene opreme iz objekta prema projektu (umivaonici, wc školjke, namještaj i slično).</t>
  </si>
  <si>
    <t>Uklanjanje drveća, panjeva i raslinja debljine- promjera od 10 do 50 cm sa zbrinjavanjem istih. Ovaj rad obuhvaća sječenje stabala s odsijecanjem grana na dužine pogodne za prijevoz, vađenje panjeva i korijenja sa uklanjanjem sveg materijala od tog rada izvan gradilišta na odlagalište. Pronalazak deponije obveza je izvođača radova.</t>
  </si>
  <si>
    <t>Skidanje kompletnih instalacija iz podova,zidova i stropova sa zatvaranjem dovoda struje/vode prema projektu. Sav materijal prenijeti van zgrade na odlagalište te deponirati na deponij. U jediničnu cijenu uračunati  sve troškove deponiranja.Obračun po kompletu.Predviđa se da je potrebno 40 sati za skidanje svih elektroinstalacije te 30 sati za vodvodne i kanalizacijske instalacije.</t>
  </si>
  <si>
    <t>Rušenje postojećih zidića,betonskih dijelova sa deponiranjem u dvorištu.
Obračun po m3</t>
  </si>
  <si>
    <t>Vađenje postojećih betonskih temelja i sortiranje u dvorištu.
Obračun po m3</t>
  </si>
  <si>
    <t>Rušenje postojećih šahtova/slivnika i slično na parceli koji koji se ukidaju.
Ovom radovima obuhvaćeno je: demontiranje poklopca, te odvoz na deponiju izvođača. Iskop i uklanjanje šahtova na cijeloj dubini, zajedno sa priključnom cijevi i saniranje otvora na kanalu ukoliko se otvor neće koristiti za novi šaht, te zatrpavanje uz postizanje potrebne zbijenosti iskazane u stavkama zemljanih radova (po potrebi i cementnom stabilizacijom). U cijeni i utovar materijala od
rušenja, prijevoz, te istovar na deponijiu izvođača.
Obračunato po komadu porušenog i zatrpanog šahte/slivnika i slično.</t>
  </si>
  <si>
    <t xml:space="preserve">Široki iskop materijala bez obzira na vrstu i ktg, sa utovarom viška materija i odvozom na deponiju. U stavku je uključeno i uklanjanje i zbrinjavanje postojećeg asfalta. Obračun po m3 izvršenog iskopa. </t>
  </si>
  <si>
    <t>Iskop trakastih temelja objekta u materijalu bez obzira na vrstu  ktg, sa utovarom viška materija i odvozom na deponiju. Sve troškove deponiranja snosi izvođač radova. Dio materijala se naknadno koristi za nasipavanje, nasipavanje nije dio ove stavke. U jediničnoj cijeni uključen je utovar u prijevozno sredstvo, prijevoz, istovar i svi troškovi i naknade održavanja deponije kao i čišćenje prilaza gradilištu, te sve naknade, signalizacije i regulacija prometa. Sastavni dio stavke je stabilizacija postojećih temelja u zoni obuhvata. Sva eventualna nastala oštećenja dužan je snositi/popraviti izvođač radova na svoj trošak.  Obračun po m3 izvršenog iskopa.</t>
  </si>
  <si>
    <t>Izrada, doprema i postavljanje FASADNE skele  visine zgrade + 1.00 m.
Radne plohe iz okovanih tavalona ili metala.
Skelu je potrebno obvezno uzemljiti , a sa vanjske strane postaviti zaštitu od PVC folije ili jute. U jediničnu cijenu uračunati skelu kroz cijelo vrijeme trajanja radova. Skidanje i ponovna montaža skele  se ne obračunava naknadno.Obračun po m2 izvedene i demontirane skele na kraju radova.</t>
  </si>
  <si>
    <t>Ručni iskop materijala bez obzira na kategorije uz postojeće zidove starog objekta, dubina iskopa do 100 cm</t>
  </si>
  <si>
    <t xml:space="preserve"> Dobava nabava betona i betoniranje a.b. trakastih temelja betonom C25/30 u potrebnoj oplati koja je obračunata ovom stavkom.
Obračun po m3 ugrađenog betona sa oplatom.</t>
  </si>
  <si>
    <t>Dvostrana oplata (montaža demontaža razupiranje).</t>
  </si>
  <si>
    <t>Dvostrana oplata (montaža, demontaža razupiranje).</t>
  </si>
  <si>
    <t>Dobava, nabava  i razastiranje kamenog materijala za izradu kam. nabačaja granulacije 32-64mm u sloju od 20 cm uz poravnanje nivelete i nabijanjem do modula stišljivosti M=15,0 N/cm2.  Zbijanje materijala obavlja se pogodnim vibracijskim sredstvima za zbijanje uz potrebno vlaženje. Način zbijanja treba biti takav da ne izazove oštećenja na konstrukciji objekta. Završni nivo nasipa obaveuzno izvesti adekvatnom sitnijom granulacijom. Nakon izvedbe nasipa obvezatno ispitivanje nosivosti i pregled te ovjera od strane ovlaštenog geomehaničara što ulazi u cijenu.                                                            Obračun po m3 ugrađenog i nabijenog materijala.</t>
  </si>
  <si>
    <t xml:space="preserve"> Dobava nabava betona i betoniranje a.b. donje (temeljne) ploče sa betonom C25/30 . Podlogu armirati sa   armaturom B 500B  sukladno izvedbenom projektu armature (mimalni preklop mreže 30 cm) sa distancerima (jahačima) ø12 mm  minimalna ugradnja 3 kom/m2 ploče  te sa PVC  podmetačima u dovoljnom broju. U stavku je uključena izrada rubne oplate sa razupiranjem po cijelom obodu zgrade
Površinu podloge fino zaribati i pripremiti za polaganje hidroizolacije.
Obračun po m2 gotove podloge.</t>
  </si>
  <si>
    <t>Betoniranje a.b. međukatne ploče  sa betonom C25/30 u potrebnoj oplati koja je obračunata ovom stavkom. Podlogu armirati sa   armaturom B 500B  sukladno izvedbenom projektu armature (mimalni preklop mreže 30 cm) sa distancerima (jahačima) ø12 mm minimalna ugradnja 3 kom/m2 ploče  te sa PVC  podmetačima u dovoljnom broju.
Obračun po m2.</t>
  </si>
  <si>
    <t>a1)</t>
  </si>
  <si>
    <t>a2)</t>
  </si>
  <si>
    <t>a3)</t>
  </si>
  <si>
    <t>b1)</t>
  </si>
  <si>
    <t>b2)</t>
  </si>
  <si>
    <t>c1)</t>
  </si>
  <si>
    <t>c2)</t>
  </si>
  <si>
    <t>5a.</t>
  </si>
  <si>
    <t>5b.</t>
  </si>
  <si>
    <t>Dvostrana oplata (montaža demontaža razupiranje i podupiranje).</t>
  </si>
  <si>
    <t>7a.</t>
  </si>
  <si>
    <t>7b.</t>
  </si>
  <si>
    <t>Dvostrana oplata (montaža demontaža razupiranje i podupiranje ).</t>
  </si>
  <si>
    <t>8a.</t>
  </si>
  <si>
    <t>8b.</t>
  </si>
  <si>
    <t>9a.</t>
  </si>
  <si>
    <t>9b.</t>
  </si>
  <si>
    <t>Oplata sa razupiranjem (montaža demontaža razupiranje i podupiranje ).</t>
  </si>
  <si>
    <t>10a.</t>
  </si>
  <si>
    <t>10b.</t>
  </si>
  <si>
    <t>Oplata (montaža demontaža razupiranje i podupiranje).</t>
  </si>
  <si>
    <r>
      <t>Izrada, doprema i postavljanje armature za a.b. konstrukcije prema armaturnim nacrtima. Vezivanje armature sa paljenom žicom, podmetači PVC ili betonski izvedeni na gradilištu u dovoljnom broju. Sastavni dio  stavke je izrada jahača u potrenbnom broju (min 3 kom/m2) sukladno izvedbenom projektu. Obračun po kg navedene i postavljene armature.</t>
    </r>
    <r>
      <rPr>
        <strike/>
        <sz val="11"/>
        <rFont val="Calibri"/>
        <family val="2"/>
        <charset val="238"/>
      </rPr>
      <t xml:space="preserve"> </t>
    </r>
  </si>
  <si>
    <t>Zidanje nosivih zidova opekom (min. tlačna čvrstoća:10 N/mm2, min tlačna čvrstoća zida:5,48 N/mm2, reakcija na požar:A1) u produžnom mortu 1:2:6 sve prema uputama proizvođača. U cijeni obuhvaćena i obrada rubova zida i spojeva s AB plohama, ostavljanje otvora i prodora vezano za instalaterske radove te radna skela. Obračun  po m3 izgrađenih zidova.</t>
  </si>
  <si>
    <t xml:space="preserve">Zatvaranje šliceva u zidu nakon izvedenih instalacija u širini sloja do 40,0 cm, dubine do 10 cm. Stavka uključuje rad i materijal osnovni i pomoćni. </t>
  </si>
  <si>
    <t>Izvođač mora upotrebljavati materijal koji odgovara standardima i propisima za izvedbu radova toplinske i zvučne izolacije,režimu rada u javnim prostorima._x000D_  DIN  18 363 - opći tehnički propisi za soboslikarske i ličilačke radove_x000D_ ili jednakovrijedno  DIN  53 778,dio 1 - minimalni zahtjevi za unutarnje disperzivne boje_x000D_  DIN  1053,tablica 3 - kakvoća mortova za žbukanje i zidanje ili jednakovrijedno  DIN  18 551 - izvedba žbuka ili jednakovrijedno. _x000D_Prije uporabe odgovarajućih materijala treba predočiti nadzornom organu prethodni atest o kakvoći materijala,a tijekom izvođenja stalno obavljati kontrolu kakvoće materijala.Posebno se skreće pažnja da izvođač mora prije izvedbe završnog sloja izvršiti pregled podloge i prodora u zidu u prisutnosti nadzornog organa i upisati u građ.dnevnik,da nebi kasnije došlo do zvučnih mostova.</t>
  </si>
  <si>
    <r>
      <t>Zidanje dimnjaka od predgotovljenih elemenata</t>
    </r>
    <r>
      <rPr>
        <strike/>
        <sz val="11"/>
        <rFont val="Calibri"/>
        <family val="2"/>
        <charset val="238"/>
      </rPr>
      <t xml:space="preserve"> </t>
    </r>
    <r>
      <rPr>
        <sz val="11"/>
        <rFont val="Calibri"/>
        <family val="2"/>
      </rPr>
      <t>sa svim potrebnim elementima za normalan rad.
Obračun po  komadu izvedenog dimnjaka</t>
    </r>
  </si>
  <si>
    <t>dimnjak promjea cijevi 20 cm (vanjske dimenzije predgotovljenog bloka 45/45 cm)</t>
  </si>
  <si>
    <t>konzolna ploča za promjer cijevi 20</t>
  </si>
  <si>
    <t xml:space="preserve">vratašca za čišćenje </t>
  </si>
  <si>
    <r>
      <t>Dobava i polaganje   visokootporna parna brana namijenjena prvenstveno za ravne krovove. Izrađena je kao višeslojna polietilenska folija s aluminijskom prevlakom i ojačana mrežom otpornom na kidanje, bitumenska traka za zavarivanje u jednom sloju s uloškom od Al folije debljine 0.2 mm. postava na ab ploču ravnog krova sa preklopima od 10cm, d=0,02 cm, S</t>
    </r>
    <r>
      <rPr>
        <vertAlign val="subscript"/>
        <sz val="11"/>
        <rFont val="Calibri"/>
        <family val="2"/>
      </rPr>
      <t>dmin=</t>
    </r>
    <r>
      <rPr>
        <sz val="11"/>
        <rFont val="Calibri"/>
        <family val="2"/>
      </rPr>
      <t>200m, minimalna površinska masa=100g/m2 , minimalni razred reakcija na požar=E, ljepljene samoljepljivom trakom širine 4 cm. Zbog spriječavanja probijanja parne brane prethodno se poostavlja geotekstil (min.300g/m2), uračunati potrebne preklope.U jediničnu cijenu uključiti izolaciju prodora i slično. 
Obračun po m2 izolirane površine( geotekstil + parna brana).</t>
    </r>
  </si>
  <si>
    <t>Dobava i polaganje  tvrde  ploča od kamene vune na bočne zidove ravnog krova debljine 5 cm,potpuno negoriv proizvod - razred reakcijena požar - najviši A1, niska vrijednost koeficijenta toplinske provodljivosti maksimalno λ=0,038 W/mK.
Obračun po m2 izolirane konstrukcije ravnog krova-atike.</t>
  </si>
  <si>
    <t>Dobava i polaganje  tvrde  ploče od kamene vune na ab ploču ravnog krova   debljine 10 cm, potpuno negoriv proizvod - razred reakcijena požar - najviši A1, niska vrijednost koeficijenta toplinske provodljivosti maksimalno λ=0,038 W/mK.
Obračun po m2  tlocrtno izolirane konstrukcije ravnog krova.</t>
  </si>
  <si>
    <t>Dobava i polaganje geotekstila minimalne specifične težine 300 g/m2 na izvedenu HI sa preklopima od min  10cm . 
Obračun po m2.</t>
  </si>
  <si>
    <t>Dobava materijala i izvedba limenog opšava od plastificiranog obojanog aluminija debljine 0,70 mm, boja po izboru naručitelja  RŠ 60 cm sa svim potrebnim pomoćnim materialom na unaprijed postavljene nosače od pocinčanih traka.U cijenu su uključena sva pričvrsna sredstva, krojenja, lotanja i slično te skela.
Obračun po m'.</t>
  </si>
  <si>
    <t xml:space="preserve">Nabava i ugradnja punih betonskih pravokutnih opločnika,  debljine 8 cm kao hodne staze na krovu. U cijenu uključen sav potreban materijal za postavu opločnika prema uputstvu proizvođača . </t>
  </si>
  <si>
    <t>Nesmije se žbukati na osunčanoj plohi i za vjetrovitog vremena,a na skelu obavezno postaviti zaslon protiv sunca i kiše.
Prilikom izvođenja radova pridržavati se važećih građevinskih normi i uputstava proizvođača.U cijenu stavke su uključeni sav rad i materijal potreban za dovršenje fasadnog sustava objekta. Svi vanjski dijelovi pročelja (špalete i sl.), završni, ugaoni i diletacioni profili, kao i spojna sredstva neće se zasebno obračunavati.
Obračun po m2 gotove fasade.</t>
  </si>
  <si>
    <t xml:space="preserve">Pažljivo otucanje postojeće žbuke na postojećim  vanjskim zidovima DVD. Stavka uključuje sve potrebne radnje na otucanju, čišćenju te deponiranju nastalog otpada. Stavka uključuje i demontažu i odvoz svih elemenata različitih vrsta opreme, uključivo i definiranje odlaganja-skladištenja i čuvanja demontiranih elemenata opreme za ponovnu ugradnju. </t>
  </si>
  <si>
    <t>Dobava  svog potrebnog materijala te premazivanje vanjskih nosivih zidova postojećeg DVD-a  impregnacijom/ temeljnim premazom  za bolje prijaljanje toplinske izolacije. Sve podloge moraju biti čiste, čvrste, nosive, suhe i nesmrznute, bez ostatka oplatnih ulja i cementne skramice. Minimalna porošnja 0,3l/m2, gustoća 1,550-1,750g/ml, pH vrijednost 8,5-9,5.</t>
  </si>
  <si>
    <t>Kao stavka 1 - umijesto mineralne vune lijepe se  XPS  ploče  debljine 10 cm na sokl na izvedenu HI , visine min 30 cm. Sav ostali rad i materijal kao u stavci 1.
Obračun po m2.</t>
  </si>
  <si>
    <t>Izrada cementne podložne žbuke( sokl)prah sa zrnom veličine do 2,5 mm, potrošnja 16 kg/m²/cm, minimalna toplinska provodljivost 0,47W/mK
Sve podloge moraju biti čiste,čvrste,suhe, nesmrznute,bez ostataka oplatnih ulja i soli od iscvjetavanja.
Spojeve različitih materijala obavezno rabicirati pocinčanim punktiranim rabicom ili staklenom mrežicom min težina: 115 g/m2, min.debljine tkanine 0,72 mm
Podloge dobro navlažiti vodom i obraditi CEM.ŠPRICOM 1-3 dana prije nanošenja cementne podložne žbuke (sokl)prah sa zrnom veličine do 2,5 mm, potrošnja 16 kg/m²/cm, minimalna toplinska provodljivost 0,47W/mK nanositi u željenoj debljini (15-20mm) i izravnavati aluminijskom H letvom i zagladiti drvenom ili plastičnom gladilicom.
Prilikom izvođenja radova pridržavati se važećih građevinskih normi i uputstava proizvođača.
Obračun po m2.</t>
  </si>
  <si>
    <t xml:space="preserve">Izrada sustava toplinske fasade sa toplinsko-izolacijskim pločama mineralne vune MW d=10 cm, potpuno negoriv proizvod - razred reakcijena požar - najviši A1, niska vrijednost koeficijenta toplinske provodljivosti maksimalno λ=0,038 W/mK
Sve podloge moraju biti čiste, čvrste,suhe, nesmrznute, bez ostataka oplatnih ulja i soli od iscvjetavanja.
Spojeve različitih materijala obavezno rabicirati pocinčanim punktiranim rabicom ili staklenom mrežicom min težina: 115 g/m2, min.debljine tkanine 0,72 mm
Postaviti sokl i kutne profile  sa brzoveznim mortom za ugradnju profila minimalna potrošnja 1,1 kg/dm3, tlačna čvrstoća 3,5-7,5N/mm2
Polimerno ljepilo na ploču nanositi trakasto po rubovima i točkasto po sredini.Nakon 12 sati ploče dodatno pričvrstiti pričvrsnicama-tiplama
Sljubnice ploča ne smiju biti zapunjene.
Ploče izravnavati aluminijskom H letvom.
Cijelu površinu rabicirati staklenom mrežicom koja se utapa u polimer- cementno ljepilo. Nakon utapanja mrežice cijelu površinu još jednom pregletati polimer-cementnim ljepilom kao pripremu za završni sloj.
Nakon što se ljepilo osuši cijela površina se impregnira odgovarajućom impregnacijom te se nanosi završni sloj silikatne žbuke u tonu prema izboru naručitelja, završni sloj se obračunava u zasebnoj stavci.
</t>
  </si>
  <si>
    <t>Izvedba stolarskih stavaka mora odgovarati navedenim ili jednakovrijednim standardima HRN-e_x000D_1.- D.EI.001. - oznake i profili_x000D_      D.C5.020.- kakvoća furnira_x000D_     D.C5.041. i 042. - kakvoća furn.ploča_x000D_     D.E1.020,025-028,040 - unutarnja vrata_x000D_     D.E8.193.- min.uvjeti glede propustljivosti zraka i vode_x000D_     D.E1.011 - kakvoća materijala za dijelove stolarije_x000D_     U.J5.600.- tehnički uvjeti za projektiranje i građenje zgrada_x000D_     U.J1.020,040.- zaštita od požara_x000D_     M.K3.020-265.- kakvoća okova _x000D_2.- Dovratnici i vratna krila u montažnim pregradnim zidovima("Knauf") moraju se izvoditi još i posebno,sukladno sljedećim odnosno jednakovrijednim normama:_x000D_     DIN 4101,- zaštita od požara_x000D_     OENORM  B 3800 dio 1-4 , -ponašanje materijala i građ.dijelova u slučaju požara_x000D_     DIN 5221 - zvučna izolacija_x000D_     OENORM B 8115 dio 1-4 ,- zvučna izolacija i prostorna akustika u visokogradnji_x000D_     OENORM S 51100 dio 1 - akustička mjerenja_x000D_     OENORM B 8110 dio 1-3 - toplinska zaštita u visokogradnji_x000D_. Obavezno izvesti 1 ogledni  primjerak na suglasnot nadzornom inženjeru.</t>
  </si>
  <si>
    <t>Dobava i polaganje tvrde ploča od kamene vune  visoke tlačne čvrstoće te visoke elastičnosti, maksimalna toplinska provodljivost 0,036W/mK na izvedenu hidroizolaciju prizemlja debljine 8 cm( 5+3 cm), postavljanje sa pomakom  u  istom  smjeru,    sa postavljanjem rubne trake  h=65 mm, te  pričuvne paropropusne hidroizolacije d=0,02 cm sa preklopima od 10cm ljepljene samoljepljivom trakom širine 4 cm . 
Obračun po m2 izoliranog poda prizemlja.</t>
  </si>
  <si>
    <t>Dobava i polaganje kamene vune  visoke tlačne čvrstoće te visoke elastičnosti, maksimalna toplinska provodljivost 0,036W/mK na međukatnu konstrukciju debljine 5 cm sa postavljanjem rubne trake  h=65 mm. 
Obračun po m2 izolirane međukatne konstrukcije.</t>
  </si>
  <si>
    <t>Dobava i polaganje ploče kamene vune  visoke tlačne čvrstoće te visoke elastičnosti, maksimalna toplinska provodljivost 0,036W/mK  na stropnu  konstrukciju prema ravnom krovu debljine 6 cm ljepljenjem i tiplanjem. Pričvršćenje na strop izvodi se kombinacijom certificiranog u sustavu morta za lijepljenje koje se nanosi po rubu ploče i točkasto po cijeloj ploči (minimalna pokrivenost 40%) i certificiranih pričvrsnica (6-8 kom/m2). U jediničnu cijenu uključiti prijenosnu skelu.
Obračun po m2 izolirane međukatne konstrukcije.</t>
  </si>
  <si>
    <t>Izvođač mora upotrebljavati materijal koji odgovara sljeećim odnosno jednakovrijednim standardima i propisima za izolacijske radove _x000D_DIN 18338 - Opći tehnički propisi_x000D_DIN 52130 i 52131 - bitumenske ljepenke_x000D_ DIN 7864, dio 1-propisi za elastomer trake_x000D_ HRN  U.F2.024_x000D_HRN  U.M3.221., U.M3.226. , U.M3.232. , U.M3.300. za izolacijske trake_x000D_          U.M3.231 za polimerno-bitumenske trake s uloškom od staklenog voala_x000D_          U.M3.234 za bitumenske trake sa uloškom od staklene tkanine_x000D_          U.M3.224. , U.M3.244. za vruće izolacijske mase_x000D_          U.M3.240. za hladni bitumenski prednamaz_x000D__x000D_ odnosno jednakovrijednim standardima i propisima. Prije uporabe odgovarajućih materijala treba predočiti nadzornom organu atest o kakvoći ljepenki,bitumena,a tijekom izvođenja stalno obavljati kontrolu kakvoće prispjele količine. Izvođač mora prije izvedbe izvršiti pregled podloge u prisutnosti nadzornog organa i upisati u građ.dnevnik,da nebi kasnije došlo do smanjenja kakvoće izvedbe. Izvoditelj radova mora tijekom izvođenja stalno obavljati kontrolu kakvoće rada.</t>
  </si>
  <si>
    <t>postava na pod katnih etaža</t>
  </si>
  <si>
    <t>Dobava i polaganje parne brane d=0,02 cm na ab međukatnu ploču sa preklopima od 10cm ljepljene samoljepljivom trakom širine 4 cm . 
Obračun po m2.</t>
  </si>
  <si>
    <t>Dobava materijala i izvedba dvoslojne hidroizolacije hidroizolacijskim trakama za varenje podova na zemlji i sanitarnih čvorova katnih etaža.
Na očišćenu i otprašenu podlogu nanosi se(četkom i špricom):
hladni premaz do 0,5 kg/m2
U prvom sloju hidroizolacijska traka za varenje debljine 3 mm, varenje po cijeloj površini minimalni preklop 10 cm
U završnom sloju hidroizolacijska traka za varenje debljine 4 mm, varenje po cijeloj površini minimalni preklop 10 cm
Spajanje hidroizolacijskih traka vrši se 100 % varenjem površine na prethodni sloj i uz sve detalje,te preklapanjem traka min.10 cm. Uključeno je  i izrada holkera za postavu hidroizolacije, mikrobetonom tlačne čvrstoće C25/30. Krakovi l= 20x20 cm zaobljenje zaglađeno. Stavka uključuje sav rad, materijal.
Spojeve prodora instalacija dodatno zaliti vručim bitumenom/izolacijskm smolom, rastapa se na otvorenoj vatri
Obračun po m2 dvoslojne hidroizolacije.</t>
  </si>
  <si>
    <t>Izvedba ovih radova i upotrebljeni materijali moraju odgovarati standardima i propisima za podove odosno jednakovrijednim standardima i pripisima_x000D_   DIN  18 352 - opći tehnički propisi za keramičke radove_x000D_   DIN  18 155 - keramičke pločice   (zahtjevi o kakvoći otpornosti površine i upijanje vode,način ispitivanja). _x000D_Materijali za podne i zidne obloge mora odgovarati zahtjevima za otpornost površine (klasa habanja I.-IV. u smislu skupina opterećenja 1.do 4.) koja se mora provjeriti PEI postupkom tzv.mokrim testom s čelićnom kuglicom._x000D_ Materijal u mokrim prostorijama(bazen,tuševi) moraju biti u skladu sa zahtjevima za spriječavanje klizanja i propisima o sigurnosti na radu ovisno o stupnju opasnosti (skupina A,B,C) i opterećenju(ocjena 1-3).Materijali u prostorijama koji su izloženi djelovanju kemikalija moraju biti otporni na kemijske reakcije,kiseline,otapala,kao i na tempereturne promjene odnosno jednakovrijednim propisima i standardima</t>
  </si>
  <si>
    <t xml:space="preserve">Dobava nabava i izrada zidnog opločenja zidova sanitarnih čvorova sa keramičkim glaziranim pločicama minimalne veličine 20 x 50 cm u boji po izboru projektanta/naručitelja. Površine za polaganje zidnih keramičkih pločica moraju biti ravne i s oštrim kutovima. Dozvoljeno odstupanje može iznositi maksimalno 2,5 mm/m. Keramičke pločice s polažu u fleksibilno ljepilo s reškama do 2 mm po  principu reška na rešku. Nakon polaganja reške je potrebno popuniti vodonepropusnom masom, dobro isfugirati i očistiti. Na sve istaknute rubove potrebno je postaviti tipske kutne aluminijske profile za keramiku. U sklopu stavke opločenja uračunat sav rad i materijal na prilagodbi opločenja instalacijama koje se nalaze na zidu.U cijenu je uključeno kompletno brtvljenje svih spojeva zidne keramike sa sanitarnom opremom (kada, umivaonik, konzolna WC školjka) sanitarnim silikonom. te fugiranje  Visina opločenja 250 cm.
Obračun po m2 izvedenog  fugiranog opločenja </t>
  </si>
  <si>
    <t>Kao stavka 1 samo opločenje zidova kuhinja.
Visina opločenja 160 cm + 20 cm iznad nape. Obračun po m2 izvredenog opločenja</t>
  </si>
  <si>
    <t>Dobava nabava i izrada podnog opločenja sa keramičkim protukliznim pločicama I. klase (R 11-R13) u boji po izboru projektanta/naručitelja. Pločice se polažu ljepljenjem fugom na fugu s ujednačenom širinom fuge od 2mm. U sanitarnim prostorijama, kuhinji, vanjskim prostorijama(terasama i slično)  završna ploha treba biti izvedena u padu prema podnom sifonu ili padom od objekta prema van. U cijenu stavke uključiti fugiranje.Stavka uključuje i obradu sokla visine do 10cm. Ljepilo, priručni materijal i ostala oprema uključena u cijenu
Obračun po m2 tlocrtno izvedenog opločenja</t>
  </si>
  <si>
    <t>Materijal za oblaganje podova mora odgovarati DIN standardima glede otpornosti površine na habanje ili jednakovrijedno._x000D_Sav materijal za podne obloge je vrst vapnenca,brušen i poliran,a format i boja prema uzorku nakon odabira investitora._x000D_Kamene ploče moraju imati svojstva dokazana atestom:_x000D_a.- otpornost na habanje, _x000D_b.- upijanje vode,0.52 % max _x000D_c.- gustoća,2.70 t/m3_x000D_ min. Prije početka izvođenja,izvođač mora pribaviti atest o kakvoći kamenih ploča koji mora odgovarati gore spomenutim uvjetima i standardima.</t>
  </si>
  <si>
    <t>Izrada, doprema i postavljanje kamenih pragova š=20-30 cm d=3-5 cm,  od prirodnog kamena na sloj cementnog morta. Izbor kamena usuglasiti s naručiteljem. Obrada kamena polirana sa zaobljenim rubom. Spoj sa štokom riješen PVC profilom koji se ugrađuje u kamen i štok. Sve mjere provjeriti na licu mjesta.
Obračun po m2 izvedene i postavljenog kamenog praga .</t>
  </si>
  <si>
    <t>Izvedba završne podne obloge  unutarnjih,  stepenica, od  kamenih ploča d=3 cm, tip prema odabiru projektanta, ali sa svim fizičko - mehaničkim svojstvima prema certifikatu za ovu vrst materijala sukladno standardima, polažu se u cem.mort skupine III.d=3 cm, polaganje s vodoravnim i okomitim sljubnicama. Prepust  stubišta 1,0 cm. Sokl uz rubove i stepenice od istog kamena visine 10 cm, debljine ploča d=1 cm, sljubnice obrađene gotovo nevidljive. Završni rub stepenica zaobljen na gornjem rubu.</t>
  </si>
  <si>
    <t xml:space="preserve">Izvedba ovih radova i upotrebljeni materijali moraju odgovarati sljedećim standardima i propisima za polaganje podova odnosno jednakovrijednim standardima i propisima_x000D_   HRN - U.F2.017.-tehnički uvjeti za izvođenje radova kod polaganja podnih obloga_x000D_   DIN  18 356 - izvedba parket poda-općeniti zahtjevi_x000D_   DIN  18 164 - dio I,toplinski zahtjevi_x000D_   DIN  68 763 - postava poda na pero i utor_x000D_   DIN  281 - ljepilo za postavu parketa ili jednakovrijednim propisima i standardima. _x000D_Materijali za podne i zidne obloge mora odgovarati zahtjevima za otpornost površine (klasa habanja I.-IV. u smislu skupina opterećenja 1.do4.)koja se mora provjeriti PEI postupkom tzv.mokrim testom s čelićnom kuglicom </t>
  </si>
  <si>
    <t>Dobava i polaganje te obrada poda od hrastovih daščica extra klase prema HRN D.D5.040 ili jednakovrijedno   postavlja se na potpuno ravnu cem. glazuru ljepljenjem specijalnim ljepilom za parket. Uključivo struganje, mazanje lazurnim premazom i lakiranje. Boja i uzorak po izboru projektanta.                                                                                                                                                             
Veličinu daščica određuje projektant kao i način polaganja i smjer.
Kutne letvice tipske visine 8-10 cm iz drva kao i parketi.Postavljanje sokla na zid mjednim vijcima sa ravnom glavom u PVC čepove.
Položeni parket i sokl se brusi u tri navrata ,po potrebi kita mješavinom pilovine i laka ,te lakira lakom ,poliuretanski dvokomponentni bezbojni lak visokoga sjaja sa  dodacima za visokokvalitetnu zaštitu i dekoraciju parketa    (mat ili sjajni) sa brušenjem prva dva premaza.                                                                                                       Nakon postave i brušenja na lak nanijeti temeljni lak, kako bi se zapunile manje rupe i pore, s time da vlažnost parketa treba biti između 8 i 10 %. Nakon toga nanose se dva sloja sjajnog laka. Uz obavezno brušenje i čišćenje površine između pojedinih namaza.
Obračun po m2 postavljenog poda i sokla sa lakiranjem.</t>
  </si>
  <si>
    <t>Izrada, doprema i montaža  metalnog stupa od  nehrđajućeg materijala - inox montiran na vanjski zid stubišta. Promjer prema statičkom računu kojeg je dužan napraviti izvođač, a ovjeriti nadzorni inženjer, ukupne visine 8 m. Obračun po kom.</t>
  </si>
  <si>
    <t xml:space="preserve">Sve prema projektnoj dokumentaciji (Elaborat I: Elaborat zaštite od požara) </t>
  </si>
  <si>
    <t>poštanski sandučić unutarnje dimenzije su 300 × 215 × 70 mm. Izrađen je iz kvalitetne nehrđajućeg materijala  sa Zaštitnim krovom. Dopuštena odstupanja kod dimenzija su 10 posto. Ormarić se zaključava, potrebna 2 ključa</t>
  </si>
  <si>
    <t>kućni broj dimnezije 20x15  materijal izrade aluminij 2 mm</t>
  </si>
  <si>
    <t>Dobava i ugradba vodotijesnog poklopca svijetle veličine 60 x 60 cm iz nehrđajućeg čelika AISI 304 debljine 3 mm  slično sa ispunom kao okolni pod, minimalni  razred opterećenja A 15. U cijenu uračunati sav potreban rad i materijal, sve komplet gotovo.</t>
  </si>
  <si>
    <t>Dobava, prijenos i ugradba cijevi za  instalacije pitke vode koje se spajaju polifuzijskim zavarivanjem, izrađenih iz umreženog polietilena za radni tlak do 10 bara i maksimalnu radnu temperaturu vode do 60°C. U stavku uračunati sve spojne komade.
cijevi vođene podstropno, vertikalno u instalacionim kanalima, te u estrihu. Cijevi izolirati po uputi proizviđača, izolacija uključena u cijenu cijevi.</t>
  </si>
  <si>
    <t>Dobava, prijenos i ugradba cijevi za razvod
sanitarne vode, plastični, troslojni,predizolirani PEX - Alu - PEX cijevi i press fitinga PPSU- plastične mase visokog učinka za toplu i hladnu sanitarnu vodu. Cijev je za radnu max. temparature 95°C te povremene 105 °C i radnog max. trajnog tlaka 10 Bara. Instalacija se vrši sukladno prema DIN-u 1988 , te higijenskim zahtjevima koji se reguliraju u propisima DIN-a 1988-2 i DIN-a 4753 odnosno jednakovrijednim
U stavku uračunati sve spojne komade (spojni elementi, koljena, T-komadi, redukcijski komadi, spoj na vertikalu).
Sve do potpune funkcionalnosti.
Cijevi izolirati izolacijom prema HR DIN4102, dio 1 B1 certifikati ili jednakovrijedno
Profili cijevi označavaju unutarnji promjer
istih.
Cijevi vođene od priključka sa podstropnog
razvoda sanitarne vode do sanitarne
jedinice.</t>
  </si>
  <si>
    <t>Dobava,doprema i izrada asfaltnog zastora asfaltbetonom BNHS 16 (AC 16surf 50/70 AG4 M4) .u debljini sloja d=6 cm.Materijal za izvedbu ovog sloja je drobljeni kamen proizveden od zdrave, homogene i čvrste stijenske mase, a mora odgovarati važećim standardima.(HRN B.B3.050. ili jednakovrijedno ).     Kvalitetu stijenske mase dokazati atestima ne starijim od godine dana. U pogledu kvalitete BNHS-a primjenjivati će se važeći standardi.    (HRN  U:E 9.021/8b. ili jednakovrijedno) Sva tekuća ispitivanja vrši izvođač o svom trošku. Stavka uključuje nabavu, dopremu i ugradnju odgovarajućeg materijala.
Rad obuhvaća nabavu, polaganje i zbijanje materijala, prijevoz, opremu i sve što je potrebno za dovršenje rada, do potpune pogonske gotovosti.
Ostalo u svemu prema O.T.U. 5-04.1. ili jednakovrijedno
Obračun se vrši po m2 gornje površine stvarno položenog i utvrđenog sloja.</t>
  </si>
  <si>
    <t>Izrada habajućeg sloja AC 11 surf 50/70 AG4 M4 debljine 4,0 cm.  U cijeni su sadržani svi troškovi nabave materijala, proizvodnje i ugradnje asfaltne mješavine, prijevoz, oprema i sve ostalo što je potrebno za potpuno izvođenje radova. Obračun je po m2 gornje površine stvarno položenog i ugrađenog habajućeg sloja od asfaltbetona sukladno projektu. Izvedba i kontrola kakvoće prema (HRN EN 13108-1)  i tehničkim svojstvima i zahtjevima za građevne proizvode za proizvodnju asfaltnih mješavina i za asfaltne slojeve kolnika. Obračun po 1 m2 gornje površine stvarno položenog i utvrđenog sloja, sve do pogonske gotovosti - O.T.U. Knjiga III.</t>
  </si>
  <si>
    <t xml:space="preserve"> puna crta zaustavljanja š= 40-60 cm</t>
  </si>
  <si>
    <t xml:space="preserve">  crta( isprekidana i puna) š=10 cm</t>
  </si>
  <si>
    <t xml:space="preserve"> isprekidana crta zaustavljanja</t>
  </si>
  <si>
    <t xml:space="preserve"> pješački prijelaz "zebra"</t>
  </si>
  <si>
    <t xml:space="preserve"> strelica za obilježavanje smjera vožnje</t>
  </si>
  <si>
    <t>natpis STOP na kolniku</t>
  </si>
  <si>
    <t xml:space="preserve"> obilježeno parkirališno mjesto za invalida</t>
  </si>
  <si>
    <t xml:space="preserve"> obilježena mjesta za parkiranje</t>
  </si>
  <si>
    <t>f</t>
  </si>
  <si>
    <t>g</t>
  </si>
  <si>
    <t>h</t>
  </si>
  <si>
    <t>i</t>
  </si>
  <si>
    <t>komplet(a+b+c+d+e+f+g+h+i)</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</si>
</sst>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 #,##0.00\ &quot;kn&quot;_-;\-* #,##0.00\ &quot;kn&quot;_-;_-* &quot;-&quot;??\ &quot;kn&quot;_-;_-@_-"/>
    <numFmt numFmtId="43" formatCode="_-* #,##0.00\ _k_n_-;\-* #,##0.00\ _k_n_-;_-* &quot;-&quot;??\ _k_n_-;_-@_-"/>
    <numFmt numFmtId="164" formatCode="_-* #,##0.00_-;\-* #,##0.00_-;_-* &quot;-&quot;??_-;_-@_-"/>
    <numFmt numFmtId="165" formatCode="###,##0.00"/>
    <numFmt numFmtId="166" formatCode="_-&quot;£&quot;* #,##0.00_-;\-&quot;£&quot;* #,##0.00_-;_-&quot;£&quot;* &quot;-&quot;??_-;_-@_-"/>
    <numFmt numFmtId="167" formatCode="_(&quot;$&quot;* #,##0.00_);_(&quot;$&quot;* \(#,##0.00\);_(&quot;$&quot;* &quot;-&quot;??_);_(@_)"/>
    <numFmt numFmtId="168" formatCode="#,##0.00&quot;      &quot;;&quot;-&quot;#,##0.00&quot;      &quot;;&quot; -&quot;#&quot;      &quot;;@&quot; &quot;"/>
    <numFmt numFmtId="169" formatCode="[$-41A]General"/>
    <numFmt numFmtId="170" formatCode="[$-41A]#,##0.00"/>
    <numFmt numFmtId="171" formatCode="#,##0.00&quot; &quot;[$kn-41A];[Red]&quot;-&quot;#,##0.00&quot; &quot;[$kn-41A]"/>
    <numFmt numFmtId="172" formatCode="* #,##0.00&quot;      &quot;;\-* #,##0.00&quot;      &quot;;* \-#&quot;      &quot;;@\ "/>
    <numFmt numFmtId="173" formatCode="_-* #,##0.00\ [$€-1]_-;\-* #,##0.00\ [$€-1]_-;_-* &quot;-&quot;??\ [$€-1]_-;_-@_-"/>
    <numFmt numFmtId="174" formatCode="#,##0.00\ &quot;kn&quot;"/>
    <numFmt numFmtId="175" formatCode="_-* #,##0.00\ _k_n_-;\-* #,##0.00\ _k_n_-;_-* \-??\ _k_n_-;_-@_-"/>
  </numFmts>
  <fonts count="90">
    <font>
      <sz val="11"/>
      <color theme="1"/>
      <name val="Calibri"/>
      <family val="2"/>
      <charset val="238"/>
      <scheme val="minor"/>
    </font>
    <font>
      <sz val="10"/>
      <name val="Arial"/>
      <family val="2"/>
    </font>
    <font>
      <sz val="10"/>
      <name val="Arial"/>
      <family val="2"/>
      <charset val="238"/>
    </font>
    <font>
      <sz val="11"/>
      <color indexed="8"/>
      <name val="Calibri"/>
      <family val="2"/>
      <charset val="238"/>
    </font>
    <font>
      <sz val="10"/>
      <name val="Arial Narrow"/>
      <family val="2"/>
      <charset val="238"/>
    </font>
    <font>
      <sz val="10"/>
      <name val="Arial"/>
      <family val="2"/>
    </font>
    <font>
      <sz val="11"/>
      <color indexed="18"/>
      <name val="Arial"/>
      <family val="2"/>
    </font>
    <font>
      <sz val="11"/>
      <color theme="1"/>
      <name val="Calibri"/>
      <family val="2"/>
      <charset val="238"/>
      <scheme val="minor"/>
    </font>
    <font>
      <sz val="12"/>
      <name val="Times New Roman"/>
      <family val="1"/>
      <charset val="238"/>
    </font>
    <font>
      <b/>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62"/>
      <name val="Cambria"/>
      <family val="2"/>
      <charset val="238"/>
    </font>
    <font>
      <sz val="11"/>
      <color indexed="10"/>
      <name val="Calibri"/>
      <family val="2"/>
      <charset val="238"/>
    </font>
    <font>
      <sz val="10"/>
      <name val="Helv"/>
    </font>
    <font>
      <sz val="10"/>
      <name val="MS Sans Serif"/>
      <family val="2"/>
      <charset val="238"/>
    </font>
    <font>
      <sz val="12"/>
      <name val="Times New Roman"/>
      <family val="1"/>
    </font>
    <font>
      <sz val="11"/>
      <name val="Arial"/>
      <family val="2"/>
      <charset val="238"/>
    </font>
    <font>
      <sz val="9"/>
      <color theme="1"/>
      <name val="Arial"/>
      <family val="2"/>
      <charset val="238"/>
    </font>
    <font>
      <sz val="10"/>
      <name val="Times New Roman"/>
      <family val="1"/>
      <charset val="238"/>
    </font>
    <font>
      <sz val="10"/>
      <color indexed="8"/>
      <name val="Arial CE"/>
      <charset val="238"/>
    </font>
    <font>
      <sz val="10"/>
      <name val="Arial CE"/>
      <family val="2"/>
      <charset val="238"/>
    </font>
    <font>
      <sz val="10"/>
      <name val="Arial CE"/>
      <charset val="238"/>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rgb="FF000000"/>
      <name val="Arial"/>
      <family val="2"/>
      <charset val="238"/>
    </font>
    <font>
      <sz val="11"/>
      <color rgb="FFFFFFFF"/>
      <name val="Arial"/>
      <family val="2"/>
      <charset val="238"/>
    </font>
    <font>
      <sz val="9"/>
      <color indexed="8"/>
      <name val="Tahoma"/>
      <family val="2"/>
      <charset val="238"/>
    </font>
    <font>
      <sz val="11"/>
      <color indexed="62"/>
      <name val="Calibri"/>
      <family val="2"/>
    </font>
    <font>
      <b/>
      <sz val="11"/>
      <color indexed="8"/>
      <name val="Calibri"/>
      <family val="2"/>
    </font>
    <font>
      <i/>
      <sz val="11"/>
      <color indexed="23"/>
      <name val="Calibri"/>
      <family val="2"/>
    </font>
    <font>
      <sz val="9"/>
      <name val="Tahoma"/>
      <family val="2"/>
      <charset val="238"/>
    </font>
    <font>
      <sz val="11"/>
      <color indexed="8"/>
      <name val="Calibri"/>
      <family val="2"/>
      <charset val="1"/>
    </font>
    <font>
      <sz val="11"/>
      <color indexed="17"/>
      <name val="Calibri"/>
      <family val="2"/>
    </font>
    <font>
      <b/>
      <i/>
      <sz val="16"/>
      <color rgb="FF000000"/>
      <name val="Arial"/>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0"/>
      <name val="Times New Roman CE"/>
      <family val="1"/>
      <charset val="238"/>
    </font>
    <font>
      <sz val="10"/>
      <color rgb="FF000000"/>
      <name val="Times New Roman CE"/>
      <charset val="238"/>
    </font>
    <font>
      <sz val="12"/>
      <name val="Times New Roman CE"/>
      <family val="1"/>
      <charset val="238"/>
    </font>
    <font>
      <sz val="12"/>
      <color rgb="FF000000"/>
      <name val="Times New Roman CE"/>
      <charset val="238"/>
    </font>
    <font>
      <b/>
      <sz val="18"/>
      <color indexed="56"/>
      <name val="Cambria"/>
      <family val="2"/>
      <charset val="238"/>
    </font>
    <font>
      <sz val="9"/>
      <name val="Arial CE"/>
      <family val="2"/>
      <charset val="238"/>
    </font>
    <font>
      <sz val="9"/>
      <color rgb="FF000000"/>
      <name val="Arial CE"/>
      <charset val="238"/>
    </font>
    <font>
      <sz val="10"/>
      <color rgb="FF000000"/>
      <name val="Arial CE1"/>
      <charset val="238"/>
    </font>
    <font>
      <sz val="10"/>
      <color rgb="FF000000"/>
      <name val="Arial"/>
      <family val="2"/>
      <charset val="238"/>
    </font>
    <font>
      <sz val="11"/>
      <name val="Arial"/>
      <family val="2"/>
    </font>
    <font>
      <sz val="10"/>
      <name val="Times New Roman CE"/>
      <charset val="238"/>
    </font>
    <font>
      <sz val="11"/>
      <name val="Times New Roman"/>
      <family val="1"/>
      <charset val="238"/>
    </font>
    <font>
      <b/>
      <i/>
      <u/>
      <sz val="11"/>
      <color rgb="FF000000"/>
      <name val="Arial"/>
      <family val="2"/>
      <charset val="238"/>
    </font>
    <font>
      <sz val="11"/>
      <color indexed="20"/>
      <name val="Calibri"/>
      <family val="2"/>
    </font>
    <font>
      <sz val="10"/>
      <color rgb="FF000000"/>
      <name val="Helv"/>
      <charset val="238"/>
    </font>
    <font>
      <sz val="10"/>
      <name val="Tahoma"/>
      <family val="2"/>
      <charset val="238"/>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Arial"/>
      <family val="2"/>
      <charset val="238"/>
    </font>
    <font>
      <sz val="11"/>
      <name val="Calibri"/>
      <family val="2"/>
    </font>
    <font>
      <sz val="10"/>
      <color theme="1"/>
      <name val="Arial"/>
      <family val="2"/>
      <charset val="238"/>
    </font>
    <font>
      <sz val="8"/>
      <color theme="1"/>
      <name val="Arial"/>
      <family val="2"/>
      <charset val="238"/>
    </font>
    <font>
      <sz val="11"/>
      <name val="Calibri"/>
      <family val="2"/>
      <charset val="238"/>
      <scheme val="minor"/>
    </font>
    <font>
      <b/>
      <sz val="11"/>
      <name val="Calibri"/>
      <family val="2"/>
    </font>
    <font>
      <vertAlign val="superscript"/>
      <sz val="11"/>
      <name val="Calibri"/>
      <family val="2"/>
    </font>
    <font>
      <i/>
      <sz val="11"/>
      <name val="Calibri"/>
      <family val="2"/>
    </font>
    <font>
      <vertAlign val="subscript"/>
      <sz val="11"/>
      <name val="Calibri"/>
      <family val="2"/>
    </font>
    <font>
      <sz val="12"/>
      <name val="Arial"/>
      <family val="2"/>
      <charset val="238"/>
    </font>
    <font>
      <strike/>
      <sz val="11"/>
      <name val="Calibri"/>
      <family val="2"/>
      <charset val="238"/>
    </font>
    <font>
      <sz val="11"/>
      <color rgb="FFFF0000"/>
      <name val="Calibri"/>
      <family val="2"/>
    </font>
    <font>
      <strike/>
      <sz val="11"/>
      <name val="Calibri"/>
      <family val="2"/>
    </font>
    <font>
      <sz val="11"/>
      <name val="Calibri"/>
      <family val="2"/>
      <charset val="238"/>
    </font>
    <font>
      <b/>
      <strike/>
      <sz val="11"/>
      <name val="Calibri"/>
      <family val="2"/>
    </font>
    <font>
      <b/>
      <sz val="11"/>
      <name val="Calibri"/>
      <family val="2"/>
      <charset val="238"/>
    </font>
  </fonts>
  <fills count="30">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
      <patternFill patternType="solid">
        <fgColor theme="0"/>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31"/>
      </patternFill>
    </fill>
    <fill>
      <patternFill patternType="solid">
        <fgColor indexed="46"/>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45"/>
        <bgColor indexed="29"/>
      </patternFill>
    </fill>
  </fills>
  <borders count="41">
    <border>
      <left/>
      <right/>
      <top/>
      <bottom/>
      <diagonal/>
    </border>
    <border>
      <left style="double">
        <color auto="1"/>
      </left>
      <right style="double">
        <color auto="1"/>
      </right>
      <top style="double">
        <color auto="1"/>
      </top>
      <bottom style="double">
        <color auto="1"/>
      </bottom>
      <diagonal/>
    </border>
    <border>
      <left style="medium">
        <color auto="1"/>
      </left>
      <right style="medium">
        <color auto="1"/>
      </right>
      <top style="medium">
        <color auto="1"/>
      </top>
      <bottom style="medium">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right/>
      <top style="double">
        <color auto="1"/>
      </top>
      <bottom/>
      <diagonal/>
    </border>
    <border>
      <left style="hair">
        <color auto="1"/>
      </left>
      <right style="hair">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Dashed">
        <color auto="1"/>
      </left>
      <right style="mediumDashed">
        <color auto="1"/>
      </right>
      <top style="mediumDashed">
        <color auto="1"/>
      </top>
      <bottom style="mediumDashed">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mediumDashDot">
        <color auto="1"/>
      </left>
      <right style="mediumDashDot">
        <color auto="1"/>
      </right>
      <top style="mediumDashDot">
        <color auto="1"/>
      </top>
      <bottom style="mediumDashDot">
        <color auto="1"/>
      </bottom>
      <diagonal/>
    </border>
    <border>
      <left style="double">
        <color auto="1"/>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ashDotDot">
        <color auto="1"/>
      </left>
      <right style="dashDotDot">
        <color auto="1"/>
      </right>
      <top style="dashDotDot">
        <color auto="1"/>
      </top>
      <bottom style="dashDotDot">
        <color auto="1"/>
      </bottom>
      <diagonal/>
    </border>
    <border>
      <left style="dashDotDot">
        <color auto="1"/>
      </left>
      <right style="dashDotDot">
        <color auto="1"/>
      </right>
      <top style="dashDotDot">
        <color auto="1"/>
      </top>
      <bottom/>
      <diagonal/>
    </border>
    <border>
      <left style="mediumDashed">
        <color auto="1"/>
      </left>
      <right/>
      <top style="mediumDashed">
        <color auto="1"/>
      </top>
      <bottom style="mediumDashed">
        <color auto="1"/>
      </bottom>
      <diagonal/>
    </border>
    <border>
      <left/>
      <right/>
      <top style="mediumDashed">
        <color auto="1"/>
      </top>
      <bottom style="mediumDashed">
        <color auto="1"/>
      </bottom>
      <diagonal/>
    </border>
    <border>
      <left/>
      <right style="mediumDashed">
        <color auto="1"/>
      </right>
      <top style="mediumDashed">
        <color auto="1"/>
      </top>
      <bottom style="mediumDashed">
        <color auto="1"/>
      </bottom>
      <diagonal/>
    </border>
    <border>
      <left style="mediumDashDot">
        <color auto="1"/>
      </left>
      <right/>
      <top style="mediumDashDot">
        <color auto="1"/>
      </top>
      <bottom style="mediumDashDot">
        <color auto="1"/>
      </bottom>
      <diagonal/>
    </border>
    <border>
      <left/>
      <right/>
      <top style="mediumDashDot">
        <color auto="1"/>
      </top>
      <bottom style="mediumDashDot">
        <color auto="1"/>
      </bottom>
      <diagonal/>
    </border>
    <border>
      <left/>
      <right style="mediumDashDot">
        <color auto="1"/>
      </right>
      <top style="mediumDashDot">
        <color auto="1"/>
      </top>
      <bottom style="mediumDashDot">
        <color auto="1"/>
      </bottom>
      <diagonal/>
    </border>
  </borders>
  <cellStyleXfs count="39218">
    <xf numFmtId="0" fontId="0" fillId="0" borderId="0"/>
    <xf numFmtId="0" fontId="2" fillId="0" borderId="0"/>
    <xf numFmtId="0" fontId="3" fillId="0" borderId="0"/>
    <xf numFmtId="0" fontId="4" fillId="0" borderId="0"/>
    <xf numFmtId="0" fontId="2" fillId="0" borderId="0"/>
    <xf numFmtId="0" fontId="5"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 fontId="6" fillId="0" borderId="0">
      <alignment horizontal="justify" vertical="justify"/>
    </xf>
    <xf numFmtId="4" fontId="5" fillId="0" borderId="0">
      <alignment horizontal="justify" vertical="justify"/>
    </xf>
    <xf numFmtId="4" fontId="2" fillId="0" borderId="0">
      <alignment horizontal="justify" vertical="justify"/>
    </xf>
    <xf numFmtId="0" fontId="2" fillId="0" borderId="0"/>
    <xf numFmtId="43" fontId="5" fillId="0" borderId="0" applyFont="0" applyFill="0" applyBorder="0" applyAlignment="0" applyProtection="0"/>
    <xf numFmtId="43" fontId="2" fillId="0" borderId="0" applyFont="0" applyFill="0" applyBorder="0" applyAlignment="0" applyProtection="0"/>
    <xf numFmtId="0" fontId="8"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3" fillId="6"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3" borderId="0" applyNumberFormat="0" applyBorder="0" applyAlignment="0" applyProtection="0"/>
    <xf numFmtId="0" fontId="10" fillId="6"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3" borderId="0" applyNumberFormat="0" applyBorder="0" applyAlignment="0" applyProtection="0"/>
    <xf numFmtId="0" fontId="10" fillId="17" borderId="0" applyNumberFormat="0" applyBorder="0" applyAlignment="0" applyProtection="0"/>
    <xf numFmtId="0" fontId="11" fillId="18" borderId="0" applyNumberFormat="0" applyBorder="0" applyAlignment="0" applyProtection="0"/>
    <xf numFmtId="0" fontId="12" fillId="5" borderId="17" applyNumberFormat="0" applyAlignment="0" applyProtection="0"/>
    <xf numFmtId="0" fontId="13" fillId="19" borderId="18" applyNumberFormat="0" applyAlignment="0" applyProtection="0"/>
    <xf numFmtId="164" fontId="8" fillId="0" borderId="0" applyFont="0" applyFill="0" applyBorder="0" applyAlignment="0" applyProtection="0"/>
    <xf numFmtId="166" fontId="8" fillId="0" borderId="0" applyFont="0" applyFill="0" applyBorder="0" applyAlignment="0" applyProtection="0"/>
    <xf numFmtId="0" fontId="14" fillId="0" borderId="0" applyNumberFormat="0" applyFill="0" applyBorder="0" applyAlignment="0" applyProtection="0"/>
    <xf numFmtId="0" fontId="15" fillId="20" borderId="0" applyNumberFormat="0" applyBorder="0" applyAlignment="0" applyProtection="0"/>
    <xf numFmtId="0" fontId="16" fillId="0" borderId="19" applyNumberFormat="0" applyFill="0" applyAlignment="0" applyProtection="0"/>
    <xf numFmtId="0" fontId="17" fillId="0" borderId="20" applyNumberFormat="0" applyFill="0" applyAlignment="0" applyProtection="0"/>
    <xf numFmtId="0" fontId="18" fillId="0" borderId="21" applyNumberFormat="0" applyFill="0" applyAlignment="0" applyProtection="0"/>
    <xf numFmtId="0" fontId="18" fillId="0" borderId="0" applyNumberFormat="0" applyFill="0" applyBorder="0" applyAlignment="0" applyProtection="0"/>
    <xf numFmtId="0" fontId="19" fillId="6" borderId="17" applyNumberFormat="0" applyAlignment="0" applyProtection="0"/>
    <xf numFmtId="0" fontId="20" fillId="0" borderId="22" applyNumberFormat="0" applyFill="0" applyAlignment="0" applyProtection="0"/>
    <xf numFmtId="0" fontId="21" fillId="11" borderId="0" applyNumberFormat="0" applyBorder="0" applyAlignment="0" applyProtection="0"/>
    <xf numFmtId="0" fontId="1" fillId="0" borderId="0"/>
    <xf numFmtId="0" fontId="2" fillId="7" borderId="23" applyNumberFormat="0" applyFont="0" applyAlignment="0" applyProtection="0"/>
    <xf numFmtId="0" fontId="22" fillId="5" borderId="24" applyNumberFormat="0" applyAlignment="0" applyProtection="0"/>
    <xf numFmtId="0" fontId="25" fillId="0" borderId="0"/>
    <xf numFmtId="0" fontId="23" fillId="0" borderId="0" applyNumberFormat="0" applyFill="0" applyBorder="0" applyAlignment="0" applyProtection="0"/>
    <xf numFmtId="0" fontId="9" fillId="0" borderId="25" applyNumberFormat="0" applyFill="0" applyAlignment="0" applyProtection="0"/>
    <xf numFmtId="0" fontId="24" fillId="0" borderId="0" applyNumberFormat="0" applyFill="0" applyBorder="0" applyAlignment="0" applyProtection="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 fillId="0" borderId="0"/>
    <xf numFmtId="0" fontId="27" fillId="0" borderId="0"/>
    <xf numFmtId="167" fontId="2" fillId="0" borderId="0" applyFont="0" applyFill="0" applyBorder="0" applyAlignment="0" applyProtection="0"/>
    <xf numFmtId="0" fontId="25" fillId="0" borderId="0"/>
    <xf numFmtId="43" fontId="2" fillId="0" borderId="0" applyFont="0" applyFill="0" applyBorder="0" applyAlignment="0" applyProtection="0"/>
    <xf numFmtId="43" fontId="7" fillId="0" borderId="0" applyFont="0" applyFill="0" applyBorder="0" applyAlignment="0" applyProtection="0"/>
    <xf numFmtId="0" fontId="2" fillId="0" borderId="0"/>
    <xf numFmtId="0" fontId="2" fillId="0" borderId="0"/>
    <xf numFmtId="0" fontId="2" fillId="0" borderId="0"/>
    <xf numFmtId="0" fontId="2" fillId="0" borderId="0"/>
    <xf numFmtId="0" fontId="7" fillId="0" borderId="0"/>
    <xf numFmtId="0" fontId="7" fillId="0" borderId="0"/>
    <xf numFmtId="0" fontId="1" fillId="0" borderId="0"/>
    <xf numFmtId="0" fontId="7" fillId="0" borderId="0"/>
    <xf numFmtId="0" fontId="7"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 fillId="21" borderId="0" applyNumberFormat="0" applyBorder="0" applyAlignment="0" applyProtection="0"/>
    <xf numFmtId="0" fontId="3" fillId="18"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4" fillId="21" borderId="0" applyNumberFormat="0" applyBorder="0" applyAlignment="0" applyProtection="0"/>
    <xf numFmtId="0" fontId="34" fillId="18" borderId="0" applyNumberFormat="0" applyBorder="0" applyAlignment="0" applyProtection="0"/>
    <xf numFmtId="0" fontId="34" fillId="20" borderId="0" applyNumberFormat="0" applyBorder="0" applyAlignment="0" applyProtection="0"/>
    <xf numFmtId="0" fontId="34" fillId="22" borderId="0" applyNumberFormat="0" applyBorder="0" applyAlignment="0" applyProtection="0"/>
    <xf numFmtId="0" fontId="34" fillId="8" borderId="0" applyNumberFormat="0" applyBorder="0" applyAlignment="0" applyProtection="0"/>
    <xf numFmtId="0" fontId="34" fillId="6" borderId="0" applyNumberFormat="0" applyBorder="0" applyAlignment="0" applyProtection="0"/>
    <xf numFmtId="0" fontId="3" fillId="21" borderId="0" applyNumberFormat="0" applyBorder="0" applyAlignment="0" applyProtection="0"/>
    <xf numFmtId="0" fontId="3" fillId="18"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23" borderId="0" applyNumberFormat="0" applyBorder="0" applyAlignment="0" applyProtection="0"/>
    <xf numFmtId="0" fontId="3" fillId="2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4" fillId="12" borderId="0" applyNumberFormat="0" applyBorder="0" applyAlignment="0" applyProtection="0"/>
    <xf numFmtId="0" fontId="34" fillId="10"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4" fillId="12" borderId="0" applyNumberFormat="0" applyBorder="0" applyAlignment="0" applyProtection="0"/>
    <xf numFmtId="0" fontId="34" fillId="24"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23" borderId="0" applyNumberFormat="0" applyBorder="0" applyAlignment="0" applyProtection="0"/>
    <xf numFmtId="0" fontId="3" fillId="2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10" fillId="25" borderId="0" applyNumberFormat="0" applyBorder="0" applyAlignment="0" applyProtection="0"/>
    <xf numFmtId="0" fontId="10" fillId="10"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13" borderId="0" applyNumberFormat="0" applyBorder="0" applyAlignment="0" applyProtection="0"/>
    <xf numFmtId="0" fontId="10" fillId="27" borderId="0" applyNumberFormat="0" applyBorder="0" applyAlignment="0" applyProtection="0"/>
    <xf numFmtId="0" fontId="35" fillId="25" borderId="0" applyNumberFormat="0" applyBorder="0" applyAlignment="0" applyProtection="0"/>
    <xf numFmtId="0" fontId="35" fillId="10"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13" borderId="0" applyNumberFormat="0" applyBorder="0" applyAlignment="0" applyProtection="0"/>
    <xf numFmtId="0" fontId="35" fillId="27" borderId="0" applyNumberFormat="0" applyBorder="0" applyAlignment="0" applyProtection="0"/>
    <xf numFmtId="0" fontId="10" fillId="25" borderId="0" applyNumberFormat="0" applyBorder="0" applyAlignment="0" applyProtection="0"/>
    <xf numFmtId="0" fontId="10" fillId="10"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13"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26" borderId="0" applyNumberFormat="0" applyBorder="0" applyAlignment="0" applyProtection="0"/>
    <xf numFmtId="0" fontId="10" fillId="13" borderId="0" applyNumberFormat="0" applyBorder="0" applyAlignment="0" applyProtection="0"/>
    <xf numFmtId="0" fontId="10" fillId="17" borderId="0" applyNumberFormat="0" applyBorder="0" applyAlignment="0" applyProtection="0"/>
    <xf numFmtId="0" fontId="35" fillId="28"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26" borderId="0" applyNumberFormat="0" applyBorder="0" applyAlignment="0" applyProtection="0"/>
    <xf numFmtId="0" fontId="35" fillId="13" borderId="0" applyNumberFormat="0" applyBorder="0" applyAlignment="0" applyProtection="0"/>
    <xf numFmtId="0" fontId="35" fillId="17" borderId="0" applyNumberFormat="0" applyBorder="0" applyAlignment="0" applyProtection="0"/>
    <xf numFmtId="0" fontId="36" fillId="9" borderId="24" applyNumberFormat="0" applyAlignment="0" applyProtection="0"/>
    <xf numFmtId="0" fontId="11" fillId="18" borderId="0" applyNumberFormat="0" applyBorder="0" applyAlignment="0" applyProtection="0"/>
    <xf numFmtId="0" fontId="37" fillId="9" borderId="17" applyNumberFormat="0" applyAlignment="0" applyProtection="0"/>
    <xf numFmtId="0" fontId="2" fillId="7" borderId="23" applyNumberFormat="0" applyFont="0" applyAlignment="0" applyProtection="0"/>
    <xf numFmtId="0" fontId="12" fillId="9" borderId="17" applyNumberFormat="0" applyAlignment="0" applyProtection="0"/>
    <xf numFmtId="0" fontId="38" fillId="0" borderId="0" applyNumberFormat="0" applyFont="0" applyFill="0" applyBorder="0" applyAlignment="0" applyProtection="0"/>
    <xf numFmtId="0" fontId="39" fillId="0" borderId="0" applyNumberFormat="0" applyFill="0" applyBorder="0" applyAlignment="0" applyProtection="0"/>
    <xf numFmtId="0" fontId="13" fillId="19" borderId="18" applyNumberFormat="0" applyAlignment="0" applyProtection="0"/>
    <xf numFmtId="168" fontId="38" fillId="0" borderId="0" applyFont="0" applyBorder="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0" fontId="39" fillId="0" borderId="0" applyNumberFormat="0" applyBorder="0" applyProtection="0"/>
    <xf numFmtId="0" fontId="40" fillId="0" borderId="0">
      <alignment horizontal="left" wrapText="1" indent="1"/>
    </xf>
    <xf numFmtId="0" fontId="15" fillId="20" borderId="0" applyNumberFormat="0" applyBorder="0" applyAlignment="0" applyProtection="0"/>
    <xf numFmtId="0" fontId="41" fillId="6" borderId="17" applyNumberFormat="0" applyAlignment="0" applyProtection="0"/>
    <xf numFmtId="0" fontId="42" fillId="0" borderId="26" applyNumberFormat="0" applyFill="0" applyAlignment="0" applyProtection="0"/>
    <xf numFmtId="0" fontId="43" fillId="0" borderId="0" applyNumberFormat="0" applyFill="0" applyBorder="0" applyAlignment="0" applyProtection="0"/>
    <xf numFmtId="168" fontId="38" fillId="0" borderId="0" applyFont="0" applyBorder="0" applyProtection="0"/>
    <xf numFmtId="0" fontId="44" fillId="0" borderId="0">
      <alignment horizontal="left" wrapText="1" indent="1"/>
    </xf>
    <xf numFmtId="0" fontId="1" fillId="0" borderId="0"/>
    <xf numFmtId="0" fontId="45" fillId="0" borderId="0"/>
    <xf numFmtId="0" fontId="3" fillId="29" borderId="0" applyNumberFormat="0" applyBorder="0" applyProtection="0">
      <alignment horizontal="justify" vertical="top" wrapText="1"/>
    </xf>
    <xf numFmtId="0" fontId="14" fillId="0" borderId="0" applyNumberFormat="0" applyFill="0" applyBorder="0" applyAlignment="0" applyProtection="0"/>
    <xf numFmtId="0" fontId="15" fillId="20" borderId="0" applyNumberFormat="0" applyBorder="0" applyAlignment="0" applyProtection="0"/>
    <xf numFmtId="0" fontId="46" fillId="20" borderId="0" applyNumberFormat="0" applyBorder="0" applyAlignment="0" applyProtection="0"/>
    <xf numFmtId="0" fontId="47" fillId="0" borderId="0" applyNumberFormat="0" applyBorder="0" applyProtection="0">
      <alignment horizontal="center"/>
    </xf>
    <xf numFmtId="0" fontId="48" fillId="0" borderId="27" applyNumberFormat="0" applyFill="0" applyAlignment="0" applyProtection="0"/>
    <xf numFmtId="0" fontId="49" fillId="0" borderId="20" applyNumberFormat="0" applyFill="0" applyAlignment="0" applyProtection="0"/>
    <xf numFmtId="0" fontId="50" fillId="0" borderId="28" applyNumberFormat="0" applyFill="0" applyAlignment="0" applyProtection="0"/>
    <xf numFmtId="0" fontId="50" fillId="0" borderId="0" applyNumberFormat="0" applyFill="0" applyBorder="0" applyAlignment="0" applyProtection="0"/>
    <xf numFmtId="0" fontId="47" fillId="0" borderId="0" applyNumberFormat="0" applyBorder="0" applyProtection="0">
      <alignment horizontal="center" textRotation="90"/>
    </xf>
    <xf numFmtId="0" fontId="19" fillId="6" borderId="17" applyNumberFormat="0" applyAlignment="0" applyProtection="0"/>
    <xf numFmtId="0" fontId="10" fillId="28"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26" borderId="0" applyNumberFormat="0" applyBorder="0" applyAlignment="0" applyProtection="0"/>
    <xf numFmtId="0" fontId="10" fillId="13" borderId="0" applyNumberFormat="0" applyBorder="0" applyAlignment="0" applyProtection="0"/>
    <xf numFmtId="0" fontId="10" fillId="17" borderId="0" applyNumberFormat="0" applyBorder="0" applyAlignment="0" applyProtection="0"/>
    <xf numFmtId="0" fontId="22" fillId="9" borderId="24" applyNumberFormat="0" applyAlignment="0" applyProtection="0"/>
    <xf numFmtId="0" fontId="12" fillId="9" borderId="17" applyNumberFormat="0" applyAlignment="0" applyProtection="0"/>
    <xf numFmtId="0" fontId="51" fillId="0" borderId="0">
      <alignment horizontal="right" vertical="top"/>
    </xf>
    <xf numFmtId="169" fontId="52" fillId="0" borderId="0" applyBorder="0" applyProtection="0">
      <alignment horizontal="right" vertical="top"/>
    </xf>
    <xf numFmtId="0" fontId="53" fillId="0" borderId="0">
      <alignment horizontal="justify" vertical="top" wrapText="1"/>
    </xf>
    <xf numFmtId="0" fontId="51" fillId="0" borderId="0">
      <alignment horizontal="left"/>
    </xf>
    <xf numFmtId="169" fontId="52" fillId="0" borderId="0" applyBorder="0" applyProtection="0">
      <alignment horizontal="left"/>
    </xf>
    <xf numFmtId="4" fontId="53" fillId="0" borderId="0">
      <alignment horizontal="right"/>
    </xf>
    <xf numFmtId="170" fontId="54" fillId="0" borderId="0" applyBorder="0" applyProtection="0">
      <alignment horizontal="right"/>
    </xf>
    <xf numFmtId="0" fontId="53" fillId="0" borderId="0">
      <alignment horizontal="right"/>
    </xf>
    <xf numFmtId="4" fontId="53" fillId="0" borderId="0">
      <alignment horizontal="right" wrapText="1"/>
    </xf>
    <xf numFmtId="170" fontId="54" fillId="0" borderId="0" applyBorder="0" applyProtection="0">
      <alignment horizontal="right" wrapText="1"/>
    </xf>
    <xf numFmtId="0" fontId="53" fillId="0" borderId="0">
      <alignment horizontal="right"/>
    </xf>
    <xf numFmtId="4" fontId="53" fillId="0" borderId="0">
      <alignment horizontal="right"/>
    </xf>
    <xf numFmtId="0" fontId="20" fillId="0" borderId="22" applyNumberFormat="0" applyFill="0" applyAlignment="0" applyProtection="0"/>
    <xf numFmtId="0" fontId="11" fillId="18" borderId="0" applyNumberFormat="0" applyBorder="0" applyAlignment="0" applyProtection="0"/>
    <xf numFmtId="0" fontId="2" fillId="0" borderId="0">
      <alignment horizontal="justify" vertical="top" wrapText="1"/>
    </xf>
    <xf numFmtId="0" fontId="48" fillId="0" borderId="27" applyNumberFormat="0" applyFill="0" applyAlignment="0" applyProtection="0"/>
    <xf numFmtId="0" fontId="49" fillId="0" borderId="20" applyNumberFormat="0" applyFill="0" applyAlignment="0" applyProtection="0"/>
    <xf numFmtId="0" fontId="50" fillId="0" borderId="28" applyNumberFormat="0" applyFill="0" applyAlignment="0" applyProtection="0"/>
    <xf numFmtId="0" fontId="50" fillId="0" borderId="0" applyNumberFormat="0" applyFill="0" applyBorder="0" applyAlignment="0" applyProtection="0"/>
    <xf numFmtId="0" fontId="55" fillId="0" borderId="0" applyNumberFormat="0" applyFill="0" applyBorder="0" applyAlignment="0" applyProtection="0"/>
    <xf numFmtId="0" fontId="2" fillId="0" borderId="0"/>
    <xf numFmtId="0" fontId="21" fillId="11" borderId="0" applyNumberFormat="0" applyBorder="0" applyAlignment="0" applyProtection="0"/>
    <xf numFmtId="0" fontId="21" fillId="11" borderId="0" applyNumberFormat="0" applyBorder="0" applyAlignment="0" applyProtection="0"/>
    <xf numFmtId="0" fontId="32" fillId="0" borderId="0"/>
    <xf numFmtId="0" fontId="2" fillId="0" borderId="0"/>
    <xf numFmtId="0" fontId="56" fillId="0" borderId="0">
      <alignment horizontal="left" vertical="top"/>
    </xf>
    <xf numFmtId="169" fontId="57" fillId="0" borderId="0" applyBorder="0" applyProtection="0">
      <alignment horizontal="left" vertical="top"/>
    </xf>
    <xf numFmtId="0" fontId="44" fillId="0" borderId="0">
      <alignment horizontal="justify" wrapText="1"/>
    </xf>
    <xf numFmtId="0" fontId="33" fillId="0" borderId="0"/>
    <xf numFmtId="169" fontId="58" fillId="0" borderId="0" applyBorder="0" applyProtection="0"/>
    <xf numFmtId="0" fontId="2" fillId="0" borderId="0"/>
    <xf numFmtId="0" fontId="2" fillId="0" borderId="0"/>
    <xf numFmtId="0" fontId="2" fillId="0" borderId="0">
      <alignment horizontal="left" vertical="justify"/>
    </xf>
    <xf numFmtId="169" fontId="59" fillId="0" borderId="0" applyBorder="0" applyProtection="0">
      <alignment horizontal="left" vertical="top" wrapText="1"/>
    </xf>
    <xf numFmtId="169" fontId="59" fillId="0" borderId="0" applyBorder="0" applyProtection="0">
      <alignment horizontal="left" vertical="top" wrapText="1"/>
    </xf>
    <xf numFmtId="0" fontId="2" fillId="0" borderId="0"/>
    <xf numFmtId="169" fontId="59" fillId="0" borderId="0" applyBorder="0" applyProtection="0"/>
    <xf numFmtId="0" fontId="2" fillId="0" borderId="0"/>
    <xf numFmtId="0" fontId="2" fillId="0" borderId="0"/>
    <xf numFmtId="0" fontId="2" fillId="0" borderId="0"/>
    <xf numFmtId="4" fontId="28" fillId="0" borderId="0">
      <alignment horizontal="justify" vertical="justify"/>
    </xf>
    <xf numFmtId="0" fontId="28" fillId="0" borderId="0">
      <alignment horizontal="justify"/>
    </xf>
    <xf numFmtId="4" fontId="60" fillId="0" borderId="0">
      <alignment horizontal="justify"/>
    </xf>
    <xf numFmtId="170" fontId="38" fillId="0" borderId="0" applyFont="0" applyBorder="0" applyProtection="0">
      <alignment horizontal="justify"/>
    </xf>
    <xf numFmtId="0" fontId="2" fillId="0" borderId="0"/>
    <xf numFmtId="169" fontId="59" fillId="0" borderId="0" applyBorder="0" applyProtection="0"/>
    <xf numFmtId="0" fontId="3" fillId="0" borderId="0"/>
    <xf numFmtId="0" fontId="2" fillId="0" borderId="0"/>
    <xf numFmtId="169" fontId="59" fillId="0" borderId="0" applyBorder="0" applyProtection="0"/>
    <xf numFmtId="0" fontId="61" fillId="0" borderId="0"/>
    <xf numFmtId="0" fontId="3"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2" fillId="7" borderId="23" applyNumberFormat="0" applyFont="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alignment horizontal="left"/>
    </xf>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alignment horizontal="left"/>
    </xf>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alignment horizontal="left"/>
    </xf>
    <xf numFmtId="0" fontId="62" fillId="0" borderId="0"/>
    <xf numFmtId="0" fontId="62" fillId="0" borderId="0"/>
    <xf numFmtId="0" fontId="62" fillId="0" borderId="0"/>
    <xf numFmtId="0" fontId="62" fillId="0" borderId="0">
      <alignment horizontal="left"/>
    </xf>
    <xf numFmtId="0" fontId="62" fillId="0" borderId="0"/>
    <xf numFmtId="0" fontId="62" fillId="0" borderId="0"/>
    <xf numFmtId="0" fontId="62" fillId="0" borderId="0"/>
    <xf numFmtId="0" fontId="62" fillId="0" borderId="0">
      <alignment horizontal="left"/>
    </xf>
    <xf numFmtId="0" fontId="62" fillId="0" borderId="0"/>
    <xf numFmtId="0" fontId="62" fillId="0" borderId="0"/>
    <xf numFmtId="0" fontId="62" fillId="0" borderId="0"/>
    <xf numFmtId="0" fontId="62" fillId="0" borderId="0">
      <alignment horizontal="left"/>
    </xf>
    <xf numFmtId="0" fontId="62" fillId="0" borderId="0"/>
    <xf numFmtId="0" fontId="62" fillId="0" borderId="0"/>
    <xf numFmtId="0" fontId="62" fillId="0" borderId="0"/>
    <xf numFmtId="0" fontId="62" fillId="0" borderId="0"/>
    <xf numFmtId="0" fontId="7" fillId="0" borderId="0"/>
    <xf numFmtId="0" fontId="7" fillId="0" borderId="0"/>
    <xf numFmtId="0" fontId="62" fillId="0" borderId="0">
      <alignment horizontal="left"/>
    </xf>
    <xf numFmtId="0" fontId="62" fillId="0" borderId="0"/>
    <xf numFmtId="0" fontId="62" fillId="0" borderId="0"/>
    <xf numFmtId="0" fontId="62" fillId="0" borderId="0">
      <alignment horizontal="left"/>
    </xf>
    <xf numFmtId="0" fontId="2" fillId="0" borderId="0"/>
    <xf numFmtId="0" fontId="30"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30" fillId="0" borderId="0"/>
    <xf numFmtId="0" fontId="62" fillId="0" borderId="0"/>
    <xf numFmtId="0" fontId="30" fillId="0" borderId="0"/>
    <xf numFmtId="0" fontId="30"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30" fillId="0" borderId="0"/>
    <xf numFmtId="0" fontId="62" fillId="0" borderId="0"/>
    <xf numFmtId="0" fontId="30"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30" fillId="0" borderId="0"/>
    <xf numFmtId="0" fontId="62" fillId="0" borderId="0"/>
    <xf numFmtId="0" fontId="30"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30" fillId="0" borderId="0"/>
    <xf numFmtId="0" fontId="62" fillId="0" borderId="0"/>
    <xf numFmtId="0" fontId="30" fillId="0" borderId="0"/>
    <xf numFmtId="0" fontId="62" fillId="0" borderId="0"/>
    <xf numFmtId="0" fontId="30" fillId="0" borderId="0"/>
    <xf numFmtId="0" fontId="62" fillId="0" borderId="0"/>
    <xf numFmtId="0" fontId="30" fillId="0" borderId="0"/>
    <xf numFmtId="0" fontId="62" fillId="0" borderId="0"/>
    <xf numFmtId="0" fontId="30" fillId="0" borderId="0"/>
    <xf numFmtId="0" fontId="62" fillId="0" borderId="0"/>
    <xf numFmtId="0" fontId="30" fillId="0" borderId="0"/>
    <xf numFmtId="0" fontId="62" fillId="0" borderId="0"/>
    <xf numFmtId="0" fontId="30" fillId="0" borderId="0"/>
    <xf numFmtId="0" fontId="62" fillId="0" borderId="0"/>
    <xf numFmtId="0" fontId="30" fillId="0" borderId="0"/>
    <xf numFmtId="0" fontId="62" fillId="0" borderId="0"/>
    <xf numFmtId="0" fontId="30" fillId="0" borderId="0"/>
    <xf numFmtId="0" fontId="62" fillId="0" borderId="0"/>
    <xf numFmtId="0" fontId="30" fillId="0" borderId="0"/>
    <xf numFmtId="0" fontId="62" fillId="0" borderId="0"/>
    <xf numFmtId="0" fontId="30" fillId="0" borderId="0"/>
    <xf numFmtId="0" fontId="62" fillId="0" borderId="0"/>
    <xf numFmtId="0" fontId="30" fillId="0" borderId="0"/>
    <xf numFmtId="0" fontId="62" fillId="0" borderId="0"/>
    <xf numFmtId="0" fontId="62" fillId="0" borderId="0"/>
    <xf numFmtId="0" fontId="62" fillId="0" borderId="0"/>
    <xf numFmtId="0" fontId="30" fillId="0" borderId="0"/>
    <xf numFmtId="0" fontId="62" fillId="0" borderId="0"/>
    <xf numFmtId="0" fontId="30" fillId="0" borderId="0"/>
    <xf numFmtId="0" fontId="62" fillId="0" borderId="0"/>
    <xf numFmtId="0" fontId="62" fillId="0" borderId="0"/>
    <xf numFmtId="0" fontId="62" fillId="0" borderId="0"/>
    <xf numFmtId="0" fontId="30" fillId="0" borderId="0"/>
    <xf numFmtId="0" fontId="62" fillId="0" borderId="0"/>
    <xf numFmtId="0" fontId="30" fillId="0" borderId="0"/>
    <xf numFmtId="0" fontId="62" fillId="0" borderId="0"/>
    <xf numFmtId="0" fontId="62" fillId="0" borderId="0"/>
    <xf numFmtId="0" fontId="62" fillId="0" borderId="0"/>
    <xf numFmtId="0" fontId="30" fillId="0" borderId="0"/>
    <xf numFmtId="0" fontId="62" fillId="0" borderId="0"/>
    <xf numFmtId="0" fontId="30" fillId="0" borderId="0"/>
    <xf numFmtId="0" fontId="62" fillId="0" borderId="0"/>
    <xf numFmtId="0" fontId="62" fillId="0" borderId="0"/>
    <xf numFmtId="0" fontId="62" fillId="0" borderId="0"/>
    <xf numFmtId="0" fontId="30" fillId="0" borderId="0"/>
    <xf numFmtId="0" fontId="62" fillId="0" borderId="0"/>
    <xf numFmtId="0" fontId="30" fillId="0" borderId="0"/>
    <xf numFmtId="0" fontId="62" fillId="0" borderId="0"/>
    <xf numFmtId="0" fontId="62" fillId="0" borderId="0"/>
    <xf numFmtId="0" fontId="62" fillId="0" borderId="0"/>
    <xf numFmtId="0" fontId="30" fillId="0" borderId="0"/>
    <xf numFmtId="0" fontId="62" fillId="0" borderId="0"/>
    <xf numFmtId="0" fontId="30" fillId="0" borderId="0"/>
    <xf numFmtId="0" fontId="62" fillId="0" borderId="0"/>
    <xf numFmtId="0" fontId="62" fillId="0" borderId="0"/>
    <xf numFmtId="0" fontId="62" fillId="0" borderId="0"/>
    <xf numFmtId="0" fontId="30" fillId="0" borderId="0"/>
    <xf numFmtId="0" fontId="62" fillId="0" borderId="0"/>
    <xf numFmtId="0" fontId="30" fillId="0" borderId="0"/>
    <xf numFmtId="0" fontId="62" fillId="0" borderId="0"/>
    <xf numFmtId="0" fontId="62" fillId="0" borderId="0"/>
    <xf numFmtId="0" fontId="62" fillId="0" borderId="0"/>
    <xf numFmtId="0" fontId="30" fillId="0" borderId="0"/>
    <xf numFmtId="0" fontId="62" fillId="0" borderId="0"/>
    <xf numFmtId="0" fontId="30" fillId="0" borderId="0"/>
    <xf numFmtId="0" fontId="62" fillId="0" borderId="0"/>
    <xf numFmtId="0" fontId="62" fillId="0" borderId="0"/>
    <xf numFmtId="0" fontId="62" fillId="0" borderId="0"/>
    <xf numFmtId="0" fontId="30" fillId="0" borderId="0"/>
    <xf numFmtId="0" fontId="62" fillId="0" borderId="0"/>
    <xf numFmtId="0" fontId="30" fillId="0" borderId="0"/>
    <xf numFmtId="0" fontId="62" fillId="0" borderId="0"/>
    <xf numFmtId="0" fontId="62" fillId="0" borderId="0"/>
    <xf numFmtId="0" fontId="62" fillId="0" borderId="0"/>
    <xf numFmtId="0" fontId="30" fillId="0" borderId="0"/>
    <xf numFmtId="0" fontId="62" fillId="0" borderId="0"/>
    <xf numFmtId="0" fontId="30" fillId="0" borderId="0"/>
    <xf numFmtId="0" fontId="62" fillId="0" borderId="0"/>
    <xf numFmtId="0" fontId="62" fillId="0" borderId="0"/>
    <xf numFmtId="0" fontId="62" fillId="0" borderId="0"/>
    <xf numFmtId="0" fontId="62" fillId="0" borderId="0"/>
    <xf numFmtId="0" fontId="30" fillId="0" borderId="0"/>
    <xf numFmtId="0" fontId="62" fillId="0" borderId="0"/>
    <xf numFmtId="0" fontId="30" fillId="0" borderId="0"/>
    <xf numFmtId="0" fontId="62" fillId="0" borderId="0"/>
    <xf numFmtId="0" fontId="30" fillId="0" borderId="0"/>
    <xf numFmtId="0" fontId="30" fillId="0" borderId="0"/>
    <xf numFmtId="0" fontId="30" fillId="0" borderId="0"/>
    <xf numFmtId="0" fontId="30" fillId="0" borderId="0"/>
    <xf numFmtId="0" fontId="30" fillId="0" borderId="0"/>
    <xf numFmtId="0" fontId="30" fillId="0" borderId="0"/>
    <xf numFmtId="0" fontId="62" fillId="0" borderId="0"/>
    <xf numFmtId="0" fontId="62" fillId="0" borderId="0"/>
    <xf numFmtId="0" fontId="30"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30"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30" fillId="0" borderId="0"/>
    <xf numFmtId="0" fontId="30" fillId="0" borderId="0"/>
    <xf numFmtId="0" fontId="62" fillId="0" borderId="0"/>
    <xf numFmtId="0" fontId="30" fillId="0" borderId="0"/>
    <xf numFmtId="0" fontId="62" fillId="0" borderId="0"/>
    <xf numFmtId="0" fontId="30" fillId="0" borderId="0"/>
    <xf numFmtId="0" fontId="62" fillId="0" borderId="0"/>
    <xf numFmtId="0" fontId="30" fillId="0" borderId="0"/>
    <xf numFmtId="0" fontId="62" fillId="0" borderId="0"/>
    <xf numFmtId="0" fontId="30" fillId="0" borderId="0"/>
    <xf numFmtId="0" fontId="62" fillId="0" borderId="0"/>
    <xf numFmtId="0" fontId="30" fillId="0" borderId="0"/>
    <xf numFmtId="0" fontId="62" fillId="0" borderId="0"/>
    <xf numFmtId="0" fontId="30" fillId="0" borderId="0"/>
    <xf numFmtId="0" fontId="62" fillId="0" borderId="0"/>
    <xf numFmtId="0" fontId="30" fillId="0" borderId="0"/>
    <xf numFmtId="0" fontId="62" fillId="0" borderId="0"/>
    <xf numFmtId="0" fontId="30" fillId="0" borderId="0"/>
    <xf numFmtId="0" fontId="62" fillId="0" borderId="0"/>
    <xf numFmtId="0" fontId="30" fillId="0" borderId="0"/>
    <xf numFmtId="0" fontId="62" fillId="0" borderId="0"/>
    <xf numFmtId="0" fontId="62" fillId="0" borderId="0"/>
    <xf numFmtId="0" fontId="62" fillId="0" borderId="0"/>
    <xf numFmtId="0" fontId="62" fillId="0" borderId="0"/>
    <xf numFmtId="0" fontId="30"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30"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30" fillId="0" borderId="0"/>
    <xf numFmtId="0" fontId="62" fillId="0" borderId="0"/>
    <xf numFmtId="0" fontId="30" fillId="0" borderId="0"/>
    <xf numFmtId="0" fontId="30" fillId="0" borderId="0"/>
    <xf numFmtId="0" fontId="62" fillId="0" borderId="0"/>
    <xf numFmtId="0" fontId="30" fillId="0" borderId="0"/>
    <xf numFmtId="0" fontId="62" fillId="0" borderId="0"/>
    <xf numFmtId="0" fontId="62" fillId="0" borderId="0">
      <alignment horizontal="left"/>
    </xf>
    <xf numFmtId="0" fontId="62" fillId="0" borderId="0">
      <alignment horizontal="left"/>
    </xf>
    <xf numFmtId="0" fontId="30" fillId="0" borderId="0"/>
    <xf numFmtId="0" fontId="30" fillId="0" borderId="0"/>
    <xf numFmtId="0" fontId="30" fillId="0" borderId="0"/>
    <xf numFmtId="0" fontId="30"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30" fillId="0" borderId="0"/>
    <xf numFmtId="0" fontId="30" fillId="0" borderId="0"/>
    <xf numFmtId="0" fontId="30" fillId="0" borderId="0"/>
    <xf numFmtId="0" fontId="30"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62" fillId="0" borderId="0"/>
    <xf numFmtId="0" fontId="62" fillId="0" borderId="0"/>
    <xf numFmtId="0" fontId="62"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30" fillId="0" borderId="0"/>
    <xf numFmtId="0" fontId="30" fillId="0" borderId="0"/>
    <xf numFmtId="0" fontId="30"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62" fillId="0" borderId="0"/>
    <xf numFmtId="0" fontId="62"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30" fillId="0" borderId="0"/>
    <xf numFmtId="0" fontId="30"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62"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30"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62" fillId="0" borderId="0"/>
    <xf numFmtId="0" fontId="30" fillId="0" borderId="0"/>
    <xf numFmtId="0" fontId="62" fillId="0" borderId="0"/>
    <xf numFmtId="0" fontId="30"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30" fillId="0" borderId="0"/>
    <xf numFmtId="0" fontId="62"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62" fillId="0" borderId="0"/>
    <xf numFmtId="0" fontId="62" fillId="0" borderId="0"/>
    <xf numFmtId="0" fontId="62"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30" fillId="0" borderId="0"/>
    <xf numFmtId="0" fontId="30" fillId="0" borderId="0"/>
    <xf numFmtId="0" fontId="62" fillId="0" borderId="0"/>
    <xf numFmtId="0" fontId="30"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2" fillId="0" borderId="0"/>
    <xf numFmtId="0" fontId="30" fillId="0" borderId="0"/>
    <xf numFmtId="0" fontId="62"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62" fillId="0" borderId="0"/>
    <xf numFmtId="0" fontId="30"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30" fillId="0" borderId="0"/>
    <xf numFmtId="0" fontId="30" fillId="0" borderId="0"/>
    <xf numFmtId="0" fontId="30"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30" fillId="0" borderId="0"/>
    <xf numFmtId="0" fontId="62"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30" fillId="0" borderId="0"/>
    <xf numFmtId="0" fontId="62" fillId="0" borderId="0"/>
    <xf numFmtId="0" fontId="30"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30" fillId="0" borderId="0"/>
    <xf numFmtId="0" fontId="62"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62" fillId="0" borderId="0"/>
    <xf numFmtId="0" fontId="62" fillId="0" borderId="0"/>
    <xf numFmtId="0" fontId="62"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30" fillId="0" borderId="0"/>
    <xf numFmtId="0" fontId="30" fillId="0" borderId="0"/>
    <xf numFmtId="0" fontId="62" fillId="0" borderId="0"/>
    <xf numFmtId="0" fontId="30"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62" fillId="0" borderId="0"/>
    <xf numFmtId="0" fontId="30" fillId="0" borderId="0"/>
    <xf numFmtId="0" fontId="62" fillId="0" borderId="0"/>
    <xf numFmtId="0" fontId="30"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30" fillId="0" borderId="0"/>
    <xf numFmtId="0" fontId="62"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62" fillId="0" borderId="0"/>
    <xf numFmtId="0" fontId="62" fillId="0" borderId="0"/>
    <xf numFmtId="0" fontId="62"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30" fillId="0" borderId="0"/>
    <xf numFmtId="0" fontId="30" fillId="0" borderId="0"/>
    <xf numFmtId="0" fontId="62" fillId="0" borderId="0"/>
    <xf numFmtId="0" fontId="30"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2" fillId="0" borderId="0"/>
    <xf numFmtId="0" fontId="30" fillId="0" borderId="0"/>
    <xf numFmtId="0" fontId="62"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62" fillId="0" borderId="0"/>
    <xf numFmtId="0" fontId="30"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30" fillId="0" borderId="0"/>
    <xf numFmtId="0" fontId="30" fillId="0" borderId="0"/>
    <xf numFmtId="0" fontId="30"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30" fillId="0" borderId="0"/>
    <xf numFmtId="0" fontId="62"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30" fillId="0" borderId="0"/>
    <xf numFmtId="0" fontId="62" fillId="0" borderId="0"/>
    <xf numFmtId="0" fontId="30" fillId="0" borderId="0"/>
    <xf numFmtId="0" fontId="30" fillId="0" borderId="0"/>
    <xf numFmtId="0" fontId="30" fillId="0" borderId="0"/>
    <xf numFmtId="0" fontId="62" fillId="0" borderId="0"/>
    <xf numFmtId="0" fontId="62" fillId="0" borderId="0"/>
    <xf numFmtId="0" fontId="2" fillId="0" borderId="0"/>
    <xf numFmtId="0" fontId="62" fillId="0" borderId="0"/>
    <xf numFmtId="0" fontId="62" fillId="0" borderId="0"/>
    <xf numFmtId="0" fontId="30" fillId="0" borderId="0"/>
    <xf numFmtId="0" fontId="62" fillId="0" borderId="0"/>
    <xf numFmtId="0" fontId="30"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30" fillId="0" borderId="0"/>
    <xf numFmtId="0" fontId="62"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62" fillId="0" borderId="0"/>
    <xf numFmtId="0" fontId="62" fillId="0" borderId="0"/>
    <xf numFmtId="0" fontId="62"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30" fillId="0" borderId="0"/>
    <xf numFmtId="0" fontId="30" fillId="0" borderId="0"/>
    <xf numFmtId="0" fontId="62" fillId="0" borderId="0"/>
    <xf numFmtId="0" fontId="30"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2" fillId="0" borderId="0"/>
    <xf numFmtId="0" fontId="30" fillId="0" borderId="0"/>
    <xf numFmtId="0" fontId="62"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62" fillId="0" borderId="0"/>
    <xf numFmtId="0" fontId="30"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30" fillId="0" borderId="0"/>
    <xf numFmtId="0" fontId="30" fillId="0" borderId="0"/>
    <xf numFmtId="0" fontId="30"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30" fillId="0" borderId="0"/>
    <xf numFmtId="0" fontId="62"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30" fillId="0" borderId="0"/>
    <xf numFmtId="0" fontId="62" fillId="0" borderId="0"/>
    <xf numFmtId="0" fontId="30"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30" fillId="0" borderId="0"/>
    <xf numFmtId="0" fontId="62"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62" fillId="0" borderId="0"/>
    <xf numFmtId="0" fontId="62" fillId="0" borderId="0"/>
    <xf numFmtId="0" fontId="62"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30" fillId="0" borderId="0"/>
    <xf numFmtId="0" fontId="30" fillId="0" borderId="0"/>
    <xf numFmtId="0" fontId="62" fillId="0" borderId="0"/>
    <xf numFmtId="0" fontId="30"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62"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30"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62" fillId="0" borderId="0"/>
    <xf numFmtId="0" fontId="30" fillId="0" borderId="0"/>
    <xf numFmtId="0" fontId="62" fillId="0" borderId="0"/>
    <xf numFmtId="0" fontId="30"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30" fillId="0" borderId="0"/>
    <xf numFmtId="0" fontId="62"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62" fillId="0" borderId="0"/>
    <xf numFmtId="0" fontId="62" fillId="0" borderId="0"/>
    <xf numFmtId="0" fontId="62"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30" fillId="0" borderId="0"/>
    <xf numFmtId="0" fontId="30" fillId="0" borderId="0"/>
    <xf numFmtId="0" fontId="62" fillId="0" borderId="0"/>
    <xf numFmtId="0" fontId="30"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2" fillId="0" borderId="0"/>
    <xf numFmtId="0" fontId="30" fillId="0" borderId="0"/>
    <xf numFmtId="0" fontId="62"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62" fillId="0" borderId="0"/>
    <xf numFmtId="0" fontId="30"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30" fillId="0" borderId="0"/>
    <xf numFmtId="0" fontId="30" fillId="0" borderId="0"/>
    <xf numFmtId="0" fontId="30"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30" fillId="0" borderId="0"/>
    <xf numFmtId="0" fontId="62"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30" fillId="0" borderId="0"/>
    <xf numFmtId="0" fontId="62" fillId="0" borderId="0"/>
    <xf numFmtId="0" fontId="30"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30" fillId="0" borderId="0"/>
    <xf numFmtId="0" fontId="62"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62" fillId="0" borderId="0"/>
    <xf numFmtId="0" fontId="62" fillId="0" borderId="0"/>
    <xf numFmtId="0" fontId="62"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30" fillId="0" borderId="0"/>
    <xf numFmtId="0" fontId="30" fillId="0" borderId="0"/>
    <xf numFmtId="0" fontId="62" fillId="0" borderId="0"/>
    <xf numFmtId="0" fontId="30"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62" fillId="0" borderId="0"/>
    <xf numFmtId="0" fontId="30" fillId="0" borderId="0"/>
    <xf numFmtId="0" fontId="62" fillId="0" borderId="0"/>
    <xf numFmtId="0" fontId="30"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30" fillId="0" borderId="0"/>
    <xf numFmtId="0" fontId="62"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62" fillId="0" borderId="0"/>
    <xf numFmtId="0" fontId="62" fillId="0" borderId="0"/>
    <xf numFmtId="0" fontId="62"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30" fillId="0" borderId="0"/>
    <xf numFmtId="0" fontId="30" fillId="0" borderId="0"/>
    <xf numFmtId="0" fontId="62" fillId="0" borderId="0"/>
    <xf numFmtId="0" fontId="30"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2" fillId="0" borderId="0"/>
    <xf numFmtId="0" fontId="30" fillId="0" borderId="0"/>
    <xf numFmtId="0" fontId="62"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62" fillId="0" borderId="0"/>
    <xf numFmtId="0" fontId="30"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30" fillId="0" borderId="0"/>
    <xf numFmtId="0" fontId="30" fillId="0" borderId="0"/>
    <xf numFmtId="0" fontId="30"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30" fillId="0" borderId="0"/>
    <xf numFmtId="0" fontId="62"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30" fillId="0" borderId="0"/>
    <xf numFmtId="0" fontId="30"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62"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30"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62" fillId="0" borderId="0"/>
    <xf numFmtId="0" fontId="30" fillId="0" borderId="0"/>
    <xf numFmtId="0" fontId="62" fillId="0" borderId="0"/>
    <xf numFmtId="0" fontId="30"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30" fillId="0" borderId="0"/>
    <xf numFmtId="0" fontId="62"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62" fillId="0" borderId="0"/>
    <xf numFmtId="0" fontId="62" fillId="0" borderId="0"/>
    <xf numFmtId="0" fontId="62"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30" fillId="0" borderId="0"/>
    <xf numFmtId="0" fontId="30" fillId="0" borderId="0"/>
    <xf numFmtId="0" fontId="62" fillId="0" borderId="0"/>
    <xf numFmtId="0" fontId="30"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2" fillId="0" borderId="0"/>
    <xf numFmtId="0" fontId="30" fillId="0" borderId="0"/>
    <xf numFmtId="0" fontId="62"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62" fillId="0" borderId="0"/>
    <xf numFmtId="0" fontId="30"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30" fillId="0" borderId="0"/>
    <xf numFmtId="0" fontId="30" fillId="0" borderId="0"/>
    <xf numFmtId="0" fontId="30"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30" fillId="0" borderId="0"/>
    <xf numFmtId="0" fontId="62"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30" fillId="0" borderId="0"/>
    <xf numFmtId="0" fontId="62" fillId="0" borderId="0"/>
    <xf numFmtId="0" fontId="30"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30" fillId="0" borderId="0"/>
    <xf numFmtId="0" fontId="62"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62" fillId="0" borderId="0"/>
    <xf numFmtId="0" fontId="62" fillId="0" borderId="0"/>
    <xf numFmtId="0" fontId="62"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30" fillId="0" borderId="0"/>
    <xf numFmtId="0" fontId="30" fillId="0" borderId="0"/>
    <xf numFmtId="0" fontId="62" fillId="0" borderId="0"/>
    <xf numFmtId="0" fontId="30"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62" fillId="0" borderId="0"/>
    <xf numFmtId="0" fontId="30" fillId="0" borderId="0"/>
    <xf numFmtId="0" fontId="62" fillId="0" borderId="0"/>
    <xf numFmtId="0" fontId="30"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30" fillId="0" borderId="0"/>
    <xf numFmtId="0" fontId="62"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62" fillId="0" borderId="0"/>
    <xf numFmtId="0" fontId="62" fillId="0" borderId="0"/>
    <xf numFmtId="0" fontId="62"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30" fillId="0" borderId="0"/>
    <xf numFmtId="0" fontId="30" fillId="0" borderId="0"/>
    <xf numFmtId="0" fontId="62" fillId="0" borderId="0"/>
    <xf numFmtId="0" fontId="30"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2" fillId="0" borderId="0"/>
    <xf numFmtId="0" fontId="30" fillId="0" borderId="0"/>
    <xf numFmtId="0" fontId="62"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62" fillId="0" borderId="0"/>
    <xf numFmtId="0" fontId="30"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30" fillId="0" borderId="0"/>
    <xf numFmtId="0" fontId="30" fillId="0" borderId="0"/>
    <xf numFmtId="0" fontId="30"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30" fillId="0" borderId="0"/>
    <xf numFmtId="0" fontId="62"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30"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62" fillId="0" borderId="0"/>
    <xf numFmtId="0" fontId="30" fillId="0" borderId="0"/>
    <xf numFmtId="0" fontId="62" fillId="0" borderId="0"/>
    <xf numFmtId="0" fontId="30"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30" fillId="0" borderId="0"/>
    <xf numFmtId="0" fontId="62"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62" fillId="0" borderId="0"/>
    <xf numFmtId="0" fontId="62" fillId="0" borderId="0"/>
    <xf numFmtId="0" fontId="62"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30" fillId="0" borderId="0"/>
    <xf numFmtId="0" fontId="30" fillId="0" borderId="0"/>
    <xf numFmtId="0" fontId="62" fillId="0" borderId="0"/>
    <xf numFmtId="0" fontId="30"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2" fillId="0" borderId="0"/>
    <xf numFmtId="0" fontId="30" fillId="0" borderId="0"/>
    <xf numFmtId="0" fontId="62"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62" fillId="0" borderId="0"/>
    <xf numFmtId="0" fontId="30"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30" fillId="0" borderId="0"/>
    <xf numFmtId="0" fontId="30" fillId="0" borderId="0"/>
    <xf numFmtId="0" fontId="30"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30" fillId="0" borderId="0"/>
    <xf numFmtId="0" fontId="62"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30" fillId="0" borderId="0"/>
    <xf numFmtId="0" fontId="62" fillId="0" borderId="0"/>
    <xf numFmtId="0" fontId="30"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30" fillId="0" borderId="0"/>
    <xf numFmtId="0" fontId="62"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62" fillId="0" borderId="0"/>
    <xf numFmtId="0" fontId="62" fillId="0" borderId="0"/>
    <xf numFmtId="0" fontId="62"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30" fillId="0" borderId="0"/>
    <xf numFmtId="0" fontId="30" fillId="0" borderId="0"/>
    <xf numFmtId="0" fontId="62" fillId="0" borderId="0"/>
    <xf numFmtId="0" fontId="30" fillId="0" borderId="0"/>
    <xf numFmtId="0" fontId="62" fillId="0" borderId="0"/>
    <xf numFmtId="0" fontId="30" fillId="0" borderId="0"/>
    <xf numFmtId="0" fontId="30" fillId="0" borderId="0"/>
    <xf numFmtId="0" fontId="30" fillId="0" borderId="0"/>
    <xf numFmtId="0" fontId="62" fillId="0" borderId="0"/>
    <xf numFmtId="0" fontId="62" fillId="0" borderId="0"/>
    <xf numFmtId="0" fontId="62" fillId="0" borderId="0"/>
    <xf numFmtId="0" fontId="30" fillId="0" borderId="0"/>
    <xf numFmtId="0" fontId="30" fillId="0" borderId="0"/>
    <xf numFmtId="0" fontId="30" fillId="0" borderId="0"/>
    <xf numFmtId="0" fontId="30" fillId="0" borderId="0"/>
    <xf numFmtId="0" fontId="30"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30"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3"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62"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62"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62"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62"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62"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62"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62"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62"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62"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62"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62"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62"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62"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62"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62"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62"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62"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62"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62"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62"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62"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62"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62"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62"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62"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62"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62"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62"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62"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62"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7" fillId="0" borderId="0"/>
    <xf numFmtId="0" fontId="7"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alignment horizontal="left"/>
    </xf>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alignment horizontal="left"/>
    </xf>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alignment horizontal="left"/>
    </xf>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alignment horizontal="left"/>
    </xf>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2" fillId="9" borderId="24" applyNumberFormat="0" applyAlignment="0" applyProtection="0"/>
    <xf numFmtId="0" fontId="62" fillId="0" borderId="0"/>
    <xf numFmtId="0" fontId="22" fillId="9" borderId="24" applyNumberFormat="0" applyAlignment="0" applyProtection="0"/>
    <xf numFmtId="0" fontId="20" fillId="0" borderId="22" applyNumberFormat="0" applyFill="0" applyAlignment="0" applyProtection="0"/>
    <xf numFmtId="0" fontId="13" fillId="19" borderId="18" applyNumberFormat="0" applyAlignment="0" applyProtection="0"/>
    <xf numFmtId="0" fontId="63" fillId="0" borderId="0" applyNumberFormat="0" applyBorder="0" applyProtection="0"/>
    <xf numFmtId="171" fontId="63" fillId="0" borderId="0" applyBorder="0" applyProtection="0"/>
    <xf numFmtId="0" fontId="64" fillId="18" borderId="0" applyNumberFormat="0" applyBorder="0" applyAlignment="0" applyProtection="0"/>
    <xf numFmtId="0" fontId="62" fillId="0" borderId="0"/>
    <xf numFmtId="0" fontId="62" fillId="0" borderId="0"/>
    <xf numFmtId="0" fontId="64" fillId="18" borderId="0" applyNumberFormat="0" applyBorder="0" applyAlignment="0" applyProtection="0"/>
    <xf numFmtId="0" fontId="62" fillId="0" borderId="0"/>
    <xf numFmtId="0" fontId="31" fillId="0" borderId="0"/>
    <xf numFmtId="169" fontId="65" fillId="0" borderId="0" applyBorder="0" applyProtection="0"/>
    <xf numFmtId="169" fontId="65" fillId="0" borderId="0" applyBorder="0" applyProtection="0"/>
    <xf numFmtId="43" fontId="2" fillId="0" borderId="0" applyBorder="0" applyAlignment="0" applyProtection="0"/>
    <xf numFmtId="168" fontId="59" fillId="0" borderId="0" applyBorder="0" applyProtection="0"/>
    <xf numFmtId="172" fontId="66" fillId="0" borderId="0">
      <alignment horizontal="justify" vertical="top" wrapText="1"/>
    </xf>
    <xf numFmtId="0" fontId="14" fillId="0" borderId="0" applyNumberFormat="0" applyFill="0" applyBorder="0" applyAlignment="0" applyProtection="0"/>
    <xf numFmtId="0" fontId="24" fillId="0" borderId="0" applyNumberFormat="0" applyFill="0" applyBorder="0" applyAlignment="0" applyProtection="0"/>
    <xf numFmtId="0" fontId="55" fillId="0" borderId="0" applyNumberFormat="0" applyFill="0" applyBorder="0" applyAlignment="0" applyProtection="0"/>
    <xf numFmtId="0" fontId="62" fillId="0" borderId="0"/>
    <xf numFmtId="0" fontId="55" fillId="0" borderId="0" applyNumberFormat="0" applyFill="0" applyBorder="0" applyAlignment="0" applyProtection="0"/>
    <xf numFmtId="0" fontId="9" fillId="0" borderId="26" applyNumberFormat="0" applyFill="0" applyAlignment="0" applyProtection="0"/>
    <xf numFmtId="0" fontId="62" fillId="0" borderId="0"/>
    <xf numFmtId="0" fontId="9" fillId="0" borderId="26" applyNumberFormat="0" applyFill="0" applyAlignment="0" applyProtection="0"/>
    <xf numFmtId="0" fontId="62" fillId="0" borderId="0"/>
    <xf numFmtId="0" fontId="67" fillId="0" borderId="0" applyNumberFormat="0" applyFill="0" applyBorder="0" applyAlignment="0" applyProtection="0"/>
    <xf numFmtId="0" fontId="68" fillId="0" borderId="27" applyNumberFormat="0" applyFill="0" applyAlignment="0" applyProtection="0"/>
    <xf numFmtId="0" fontId="62" fillId="0" borderId="0"/>
    <xf numFmtId="0" fontId="62" fillId="0" borderId="0"/>
    <xf numFmtId="0" fontId="68" fillId="0" borderId="27" applyNumberFormat="0" applyFill="0" applyAlignment="0" applyProtection="0"/>
    <xf numFmtId="0" fontId="62" fillId="0" borderId="0"/>
    <xf numFmtId="0" fontId="69" fillId="0" borderId="20" applyNumberFormat="0" applyFill="0" applyAlignment="0" applyProtection="0"/>
    <xf numFmtId="0" fontId="62" fillId="0" borderId="0"/>
    <xf numFmtId="0" fontId="62" fillId="0" borderId="0"/>
    <xf numFmtId="0" fontId="69" fillId="0" borderId="20" applyNumberFormat="0" applyFill="0" applyAlignment="0" applyProtection="0"/>
    <xf numFmtId="0" fontId="62" fillId="0" borderId="0"/>
    <xf numFmtId="0" fontId="70" fillId="0" borderId="28" applyNumberFormat="0" applyFill="0" applyAlignment="0" applyProtection="0"/>
    <xf numFmtId="0" fontId="62" fillId="0" borderId="0"/>
    <xf numFmtId="0" fontId="62" fillId="0" borderId="0"/>
    <xf numFmtId="0" fontId="70" fillId="0" borderId="28" applyNumberFormat="0" applyFill="0" applyAlignment="0" applyProtection="0"/>
    <xf numFmtId="0" fontId="62" fillId="0" borderId="0"/>
    <xf numFmtId="0" fontId="70" fillId="0" borderId="0" applyNumberFormat="0" applyFill="0" applyBorder="0" applyAlignment="0" applyProtection="0"/>
    <xf numFmtId="0" fontId="62" fillId="0" borderId="0"/>
    <xf numFmtId="0" fontId="62" fillId="0" borderId="0"/>
    <xf numFmtId="0" fontId="70" fillId="0" borderId="0" applyNumberFormat="0" applyFill="0" applyBorder="0" applyAlignment="0" applyProtection="0"/>
    <xf numFmtId="0" fontId="62" fillId="0" borderId="0"/>
    <xf numFmtId="0" fontId="62" fillId="0" borderId="0"/>
    <xf numFmtId="0" fontId="62" fillId="0" borderId="0"/>
    <xf numFmtId="0" fontId="67" fillId="0" borderId="0" applyNumberFormat="0" applyFill="0" applyBorder="0" applyAlignment="0" applyProtection="0"/>
    <xf numFmtId="0" fontId="62" fillId="0" borderId="0"/>
    <xf numFmtId="0" fontId="9" fillId="0" borderId="26" applyNumberFormat="0" applyFill="0" applyAlignment="0" applyProtection="0"/>
    <xf numFmtId="0" fontId="19" fillId="6" borderId="17" applyNumberFormat="0" applyAlignment="0" applyProtection="0"/>
    <xf numFmtId="44" fontId="2" fillId="0" borderId="0" applyFont="0" applyFill="0" applyBorder="0" applyAlignment="0" applyProtection="0"/>
    <xf numFmtId="44" fontId="62" fillId="0" borderId="0" applyFont="0" applyFill="0" applyBorder="0" applyAlignment="0" applyProtection="0"/>
    <xf numFmtId="0" fontId="71" fillId="0" borderId="22" applyNumberFormat="0" applyFill="0" applyAlignment="0" applyProtection="0"/>
    <xf numFmtId="0" fontId="62" fillId="0" borderId="0"/>
    <xf numFmtId="0" fontId="62" fillId="0" borderId="0"/>
    <xf numFmtId="0" fontId="71" fillId="0" borderId="22" applyNumberFormat="0" applyFill="0" applyAlignment="0" applyProtection="0"/>
    <xf numFmtId="0" fontId="62" fillId="0" borderId="0"/>
    <xf numFmtId="0" fontId="72" fillId="0" borderId="0" applyNumberFormat="0" applyFill="0" applyBorder="0" applyAlignment="0" applyProtection="0"/>
    <xf numFmtId="0" fontId="62" fillId="0" borderId="0"/>
    <xf numFmtId="0" fontId="62" fillId="0" borderId="0"/>
    <xf numFmtId="0" fontId="72" fillId="0" borderId="0" applyNumberFormat="0" applyFill="0" applyBorder="0" applyAlignment="0" applyProtection="0"/>
    <xf numFmtId="0" fontId="62" fillId="0" borderId="0"/>
    <xf numFmtId="0" fontId="24" fillId="0" borderId="0" applyNumberFormat="0" applyFill="0" applyBorder="0" applyAlignment="0" applyProtection="0"/>
    <xf numFmtId="0" fontId="62" fillId="0" borderId="0"/>
    <xf numFmtId="0" fontId="24" fillId="0" borderId="0" applyNumberForma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0" fontId="62" fillId="0" borderId="0"/>
    <xf numFmtId="0" fontId="62" fillId="0" borderId="0"/>
    <xf numFmtId="0" fontId="62" fillId="0" borderId="0"/>
    <xf numFmtId="0" fontId="73" fillId="19" borderId="18" applyNumberFormat="0" applyAlignment="0" applyProtection="0"/>
    <xf numFmtId="0" fontId="73" fillId="19" borderId="18" applyNumberFormat="0" applyAlignment="0" applyProtection="0"/>
    <xf numFmtId="0" fontId="62" fillId="0" borderId="0"/>
    <xf numFmtId="0" fontId="62" fillId="0" borderId="0"/>
    <xf numFmtId="0" fontId="73" fillId="19" borderId="18" applyNumberFormat="0" applyAlignment="0" applyProtection="0"/>
    <xf numFmtId="0" fontId="62" fillId="0" borderId="0"/>
    <xf numFmtId="0" fontId="62" fillId="0" borderId="0"/>
    <xf numFmtId="0" fontId="73" fillId="19" borderId="18" applyNumberFormat="0" applyAlignment="0" applyProtection="0"/>
    <xf numFmtId="0" fontId="62" fillId="0" borderId="0"/>
    <xf numFmtId="43" fontId="7" fillId="0" borderId="0" applyFont="0" applyFill="0" applyBorder="0" applyAlignment="0" applyProtection="0"/>
    <xf numFmtId="0" fontId="2" fillId="0" borderId="0"/>
    <xf numFmtId="0" fontId="2" fillId="0" borderId="0"/>
    <xf numFmtId="0" fontId="2" fillId="0" borderId="0"/>
    <xf numFmtId="175" fontId="2" fillId="0" borderId="0" applyFill="0" applyBorder="0" applyAlignment="0" applyProtection="0"/>
    <xf numFmtId="9" fontId="1" fillId="0" borderId="0" applyFont="0" applyFill="0" applyBorder="0" applyAlignment="0" applyProtection="0"/>
    <xf numFmtId="0" fontId="3" fillId="0" borderId="0"/>
    <xf numFmtId="0" fontId="83" fillId="0" borderId="0"/>
    <xf numFmtId="44" fontId="7" fillId="0" borderId="0" applyFont="0" applyFill="0" applyBorder="0" applyAlignment="0" applyProtection="0"/>
    <xf numFmtId="164" fontId="8" fillId="0" borderId="0" applyFont="0" applyFill="0" applyBorder="0" applyAlignment="0" applyProtection="0"/>
  </cellStyleXfs>
  <cellXfs count="242">
    <xf numFmtId="0" fontId="0" fillId="0" borderId="0" xfId="0"/>
    <xf numFmtId="0" fontId="74" fillId="0" borderId="0" xfId="0" applyFont="1"/>
    <xf numFmtId="0" fontId="75" fillId="0" borderId="0" xfId="0" applyFont="1" applyAlignment="1">
      <alignment horizontal="justify" vertical="top" wrapText="1"/>
    </xf>
    <xf numFmtId="0" fontId="75" fillId="0" borderId="0" xfId="0" applyFont="1" applyAlignment="1">
      <alignment horizontal="center"/>
    </xf>
    <xf numFmtId="4" fontId="75" fillId="0" borderId="0" xfId="0" applyNumberFormat="1" applyFont="1" applyAlignment="1">
      <alignment horizontal="right"/>
    </xf>
    <xf numFmtId="4" fontId="75" fillId="0" borderId="0" xfId="10" applyNumberFormat="1" applyFont="1" applyProtection="1">
      <protection locked="0"/>
    </xf>
    <xf numFmtId="4" fontId="75" fillId="0" borderId="0" xfId="0" applyNumberFormat="1" applyFont="1" applyProtection="1">
      <protection locked="0"/>
    </xf>
    <xf numFmtId="0" fontId="76" fillId="0" borderId="0" xfId="0" applyFont="1"/>
    <xf numFmtId="0" fontId="77" fillId="0" borderId="0" xfId="0" applyFont="1"/>
    <xf numFmtId="49" fontId="79" fillId="0" borderId="0" xfId="0" applyNumberFormat="1" applyFont="1" applyBorder="1" applyAlignment="1">
      <alignment horizontal="right" vertical="top"/>
    </xf>
    <xf numFmtId="0" fontId="79" fillId="0" borderId="0" xfId="0" applyFont="1" applyAlignment="1">
      <alignment vertical="top"/>
    </xf>
    <xf numFmtId="0" fontId="75" fillId="0" borderId="0" xfId="0" applyFont="1" applyBorder="1" applyAlignment="1">
      <alignment wrapText="1"/>
    </xf>
    <xf numFmtId="165" fontId="79" fillId="0" borderId="0" xfId="0" applyNumberFormat="1" applyFont="1" applyBorder="1" applyAlignment="1">
      <alignment wrapText="1"/>
    </xf>
    <xf numFmtId="0" fontId="75" fillId="0" borderId="0" xfId="0" applyFont="1" applyAlignment="1">
      <alignment vertical="top"/>
    </xf>
    <xf numFmtId="49" fontId="75" fillId="0" borderId="0" xfId="95" applyNumberFormat="1" applyFont="1" applyAlignment="1">
      <alignment vertical="top" wrapText="1"/>
    </xf>
    <xf numFmtId="0" fontId="75" fillId="0" borderId="0" xfId="95" applyFont="1" applyAlignment="1">
      <alignment horizontal="right"/>
    </xf>
    <xf numFmtId="4" fontId="75" fillId="0" borderId="0" xfId="95" applyNumberFormat="1" applyFont="1" applyAlignment="1">
      <alignment horizontal="right" shrinkToFit="1"/>
    </xf>
    <xf numFmtId="174" fontId="75" fillId="0" borderId="0" xfId="46" applyNumberFormat="1" applyFont="1" applyFill="1" applyAlignment="1" applyProtection="1">
      <alignment horizontal="right" shrinkToFit="1"/>
      <protection locked="0"/>
    </xf>
    <xf numFmtId="44" fontId="75" fillId="0" borderId="0" xfId="46" applyNumberFormat="1" applyFont="1" applyFill="1" applyAlignment="1" applyProtection="1">
      <alignment horizontal="right" shrinkToFit="1"/>
    </xf>
    <xf numFmtId="49" fontId="75" fillId="0" borderId="0" xfId="0" applyNumberFormat="1" applyFont="1" applyAlignment="1">
      <alignment vertical="top" wrapText="1"/>
    </xf>
    <xf numFmtId="49" fontId="75" fillId="0" borderId="0" xfId="0" applyNumberFormat="1" applyFont="1" applyAlignment="1">
      <alignment horizontal="right" wrapText="1"/>
    </xf>
    <xf numFmtId="0" fontId="75" fillId="0" borderId="0" xfId="0" applyFont="1" applyAlignment="1">
      <alignment horizontal="justify" vertical="top" wrapText="1" shrinkToFit="1"/>
    </xf>
    <xf numFmtId="0" fontId="75" fillId="0" borderId="0" xfId="0" applyFont="1" applyAlignment="1">
      <alignment vertical="top" wrapText="1"/>
    </xf>
    <xf numFmtId="0" fontId="75" fillId="0" borderId="0" xfId="0" applyFont="1" applyAlignment="1">
      <alignment horizontal="right" vertical="top"/>
    </xf>
    <xf numFmtId="0" fontId="75" fillId="0" borderId="0" xfId="0" applyFont="1"/>
    <xf numFmtId="49" fontId="79" fillId="0" borderId="0" xfId="0" applyNumberFormat="1" applyFont="1" applyAlignment="1">
      <alignment horizontal="right" vertical="top"/>
    </xf>
    <xf numFmtId="165" fontId="79" fillId="0" borderId="0" xfId="0" applyNumberFormat="1" applyFont="1" applyAlignment="1">
      <alignment wrapText="1"/>
    </xf>
    <xf numFmtId="0" fontId="79" fillId="0" borderId="0" xfId="0" applyFont="1" applyAlignment="1"/>
    <xf numFmtId="0" fontId="75" fillId="0" borderId="0" xfId="0" applyFont="1" applyAlignment="1"/>
    <xf numFmtId="0" fontId="75" fillId="0" borderId="0" xfId="0" applyFont="1" applyAlignment="1">
      <alignment wrapText="1"/>
    </xf>
    <xf numFmtId="165" fontId="75" fillId="0" borderId="0" xfId="0" applyNumberFormat="1" applyFont="1" applyAlignment="1">
      <alignment wrapText="1"/>
    </xf>
    <xf numFmtId="0" fontId="79" fillId="0" borderId="0" xfId="0" applyFont="1"/>
    <xf numFmtId="0" fontId="79" fillId="0" borderId="0" xfId="95" applyFont="1" applyAlignment="1">
      <alignment vertical="center" wrapText="1"/>
    </xf>
    <xf numFmtId="0" fontId="79" fillId="0" borderId="0" xfId="95" applyFont="1" applyAlignment="1">
      <alignment horizontal="right" vertical="top"/>
    </xf>
    <xf numFmtId="0" fontId="75" fillId="0" borderId="0" xfId="95" applyFont="1" applyAlignment="1">
      <alignment horizontal="center" vertical="top" shrinkToFit="1"/>
    </xf>
    <xf numFmtId="4" fontId="75" fillId="0" borderId="0" xfId="95" applyNumberFormat="1" applyFont="1" applyAlignment="1">
      <alignment horizontal="right" vertical="top" shrinkToFit="1"/>
    </xf>
    <xf numFmtId="174" fontId="75" fillId="0" borderId="0" xfId="46" applyNumberFormat="1" applyFont="1" applyFill="1" applyAlignment="1" applyProtection="1">
      <alignment horizontal="right" vertical="top" shrinkToFit="1"/>
      <protection locked="0"/>
    </xf>
    <xf numFmtId="44" fontId="75" fillId="0" borderId="0" xfId="46" applyNumberFormat="1" applyFont="1" applyFill="1" applyAlignment="1" applyProtection="1">
      <alignment horizontal="right" vertical="top" shrinkToFit="1"/>
    </xf>
    <xf numFmtId="0" fontId="75" fillId="0" borderId="0" xfId="0" applyFont="1" applyAlignment="1">
      <alignment horizontal="left" vertical="top" wrapText="1"/>
    </xf>
    <xf numFmtId="3" fontId="75" fillId="0" borderId="0" xfId="95" applyNumberFormat="1" applyFont="1" applyAlignment="1">
      <alignment horizontal="right" shrinkToFit="1"/>
    </xf>
    <xf numFmtId="0" fontId="75" fillId="0" borderId="0" xfId="95" applyFont="1" applyAlignment="1">
      <alignment horizontal="right" vertical="center"/>
    </xf>
    <xf numFmtId="0" fontId="75" fillId="0" borderId="0" xfId="95" applyFont="1" applyAlignment="1">
      <alignment vertical="center" wrapText="1"/>
    </xf>
    <xf numFmtId="0" fontId="81" fillId="0" borderId="0" xfId="95" applyFont="1" applyAlignment="1">
      <alignment horizontal="center" vertical="center" shrinkToFit="1"/>
    </xf>
    <xf numFmtId="4" fontId="81" fillId="0" borderId="0" xfId="46" applyNumberFormat="1" applyFont="1" applyFill="1" applyAlignment="1" applyProtection="1">
      <alignment horizontal="center" vertical="center" shrinkToFit="1"/>
    </xf>
    <xf numFmtId="174" fontId="75" fillId="0" borderId="0" xfId="46" applyNumberFormat="1" applyFont="1" applyFill="1" applyAlignment="1" applyProtection="1">
      <alignment horizontal="right" vertical="center" shrinkToFit="1"/>
      <protection locked="0"/>
    </xf>
    <xf numFmtId="44" fontId="75" fillId="0" borderId="0" xfId="46" applyNumberFormat="1" applyFont="1" applyFill="1" applyAlignment="1" applyProtection="1">
      <alignment horizontal="right" vertical="center" shrinkToFit="1"/>
    </xf>
    <xf numFmtId="49" fontId="79" fillId="0" borderId="13" xfId="0" applyNumberFormat="1" applyFont="1" applyBorder="1" applyAlignment="1">
      <alignment horizontal="right" vertical="top"/>
    </xf>
    <xf numFmtId="165" fontId="79" fillId="0" borderId="13" xfId="0" applyNumberFormat="1" applyFont="1" applyBorder="1" applyAlignment="1">
      <alignment wrapText="1"/>
    </xf>
    <xf numFmtId="49" fontId="79" fillId="0" borderId="12" xfId="0" applyNumberFormat="1" applyFont="1" applyBorder="1" applyAlignment="1">
      <alignment horizontal="right" vertical="top"/>
    </xf>
    <xf numFmtId="165" fontId="79" fillId="0" borderId="14" xfId="0" applyNumberFormat="1" applyFont="1" applyBorder="1" applyAlignment="1">
      <alignment wrapText="1"/>
    </xf>
    <xf numFmtId="0" fontId="75" fillId="0" borderId="1" xfId="0" applyFont="1" applyBorder="1" applyAlignment="1">
      <alignment horizontal="right" vertical="top"/>
    </xf>
    <xf numFmtId="0" fontId="75" fillId="0" borderId="1" xfId="0" applyFont="1" applyBorder="1" applyAlignment="1">
      <alignment wrapText="1"/>
    </xf>
    <xf numFmtId="165" fontId="75" fillId="0" borderId="1" xfId="0" applyNumberFormat="1" applyFont="1" applyBorder="1" applyAlignment="1">
      <alignment wrapText="1"/>
    </xf>
    <xf numFmtId="165" fontId="75" fillId="0" borderId="16" xfId="0" applyNumberFormat="1" applyFont="1" applyFill="1" applyBorder="1" applyAlignment="1">
      <alignment wrapText="1"/>
    </xf>
    <xf numFmtId="165" fontId="75" fillId="0" borderId="0" xfId="0" applyNumberFormat="1" applyFont="1" applyFill="1" applyBorder="1" applyAlignment="1"/>
    <xf numFmtId="49" fontId="75" fillId="0" borderId="0" xfId="0" applyNumberFormat="1" applyFont="1" applyAlignment="1">
      <alignment horizontal="right" vertical="top"/>
    </xf>
    <xf numFmtId="0" fontId="75" fillId="0" borderId="4" xfId="0" applyFont="1" applyBorder="1" applyAlignment="1">
      <alignment wrapText="1"/>
    </xf>
    <xf numFmtId="165" fontId="75" fillId="0" borderId="4" xfId="0" applyNumberFormat="1" applyFont="1" applyBorder="1" applyAlignment="1">
      <alignment wrapText="1"/>
    </xf>
    <xf numFmtId="0" fontId="75" fillId="0" borderId="3" xfId="0" applyFont="1" applyBorder="1" applyAlignment="1">
      <alignment wrapText="1"/>
    </xf>
    <xf numFmtId="165" fontId="75" fillId="0" borderId="3" xfId="0" applyNumberFormat="1" applyFont="1" applyBorder="1" applyAlignment="1">
      <alignment wrapText="1"/>
    </xf>
    <xf numFmtId="0" fontId="75" fillId="4" borderId="0" xfId="0" applyFont="1" applyFill="1" applyAlignment="1">
      <alignment wrapText="1"/>
    </xf>
    <xf numFmtId="49" fontId="75" fillId="0" borderId="0" xfId="0" applyNumberFormat="1" applyFont="1" applyFill="1" applyAlignment="1">
      <alignment horizontal="right" vertical="top"/>
    </xf>
    <xf numFmtId="0" fontId="75" fillId="0" borderId="0" xfId="0" applyFont="1" applyFill="1" applyAlignment="1">
      <alignment wrapText="1"/>
    </xf>
    <xf numFmtId="0" fontId="75" fillId="0" borderId="3" xfId="0" applyFont="1" applyFill="1" applyBorder="1" applyAlignment="1">
      <alignment wrapText="1"/>
    </xf>
    <xf numFmtId="165" fontId="75" fillId="0" borderId="3" xfId="0" applyNumberFormat="1" applyFont="1" applyFill="1" applyBorder="1" applyAlignment="1">
      <alignment wrapText="1"/>
    </xf>
    <xf numFmtId="165" fontId="75" fillId="0" borderId="4" xfId="0" applyNumberFormat="1" applyFont="1" applyFill="1" applyBorder="1" applyAlignment="1">
      <alignment wrapText="1"/>
    </xf>
    <xf numFmtId="165" fontId="75" fillId="0" borderId="0" xfId="0" applyNumberFormat="1" applyFont="1" applyBorder="1" applyAlignment="1">
      <alignment wrapText="1"/>
    </xf>
    <xf numFmtId="49" fontId="79" fillId="0" borderId="2" xfId="0" applyNumberFormat="1" applyFont="1" applyBorder="1" applyAlignment="1">
      <alignment horizontal="right" vertical="top"/>
    </xf>
    <xf numFmtId="165" fontId="79" fillId="0" borderId="2" xfId="0" applyNumberFormat="1" applyFont="1" applyBorder="1" applyAlignment="1">
      <alignment wrapText="1"/>
    </xf>
    <xf numFmtId="49" fontId="79" fillId="2" borderId="2" xfId="0" applyNumberFormat="1" applyFont="1" applyFill="1" applyBorder="1" applyAlignment="1">
      <alignment horizontal="right" vertical="top"/>
    </xf>
    <xf numFmtId="165" fontId="79" fillId="2" borderId="2" xfId="0" applyNumberFormat="1" applyFont="1" applyFill="1" applyBorder="1" applyAlignment="1">
      <alignment wrapText="1"/>
    </xf>
    <xf numFmtId="0" fontId="75" fillId="0" borderId="6" xfId="0" applyFont="1" applyBorder="1" applyAlignment="1">
      <alignment horizontal="right" vertical="top"/>
    </xf>
    <xf numFmtId="0" fontId="75" fillId="0" borderId="6" xfId="0" applyFont="1" applyBorder="1" applyAlignment="1">
      <alignment wrapText="1"/>
    </xf>
    <xf numFmtId="165" fontId="75" fillId="0" borderId="6" xfId="0" applyNumberFormat="1" applyFont="1" applyBorder="1" applyAlignment="1">
      <alignment wrapText="1"/>
    </xf>
    <xf numFmtId="49" fontId="79" fillId="0" borderId="1" xfId="0" applyNumberFormat="1" applyFont="1" applyBorder="1" applyAlignment="1">
      <alignment horizontal="right" vertical="top"/>
    </xf>
    <xf numFmtId="0" fontId="75" fillId="0" borderId="7" xfId="0" applyFont="1" applyBorder="1" applyAlignment="1">
      <alignment horizontal="right" vertical="top"/>
    </xf>
    <xf numFmtId="0" fontId="75" fillId="0" borderId="7" xfId="0" applyFont="1" applyBorder="1" applyAlignment="1">
      <alignment wrapText="1"/>
    </xf>
    <xf numFmtId="165" fontId="75" fillId="0" borderId="7" xfId="0" applyNumberFormat="1" applyFont="1" applyBorder="1" applyAlignment="1">
      <alignment wrapText="1"/>
    </xf>
    <xf numFmtId="49" fontId="79" fillId="0" borderId="8" xfId="0" applyNumberFormat="1" applyFont="1" applyBorder="1" applyAlignment="1">
      <alignment horizontal="right" vertical="top"/>
    </xf>
    <xf numFmtId="165" fontId="79" fillId="0" borderId="10" xfId="0" applyNumberFormat="1" applyFont="1" applyBorder="1" applyAlignment="1">
      <alignment wrapText="1"/>
    </xf>
    <xf numFmtId="0" fontId="75" fillId="0" borderId="4" xfId="0" applyFont="1" applyBorder="1" applyAlignment="1">
      <alignment horizontal="right" vertical="top"/>
    </xf>
    <xf numFmtId="49" fontId="75" fillId="0" borderId="3" xfId="0" applyNumberFormat="1" applyFont="1" applyBorder="1" applyAlignment="1">
      <alignment horizontal="right" vertical="top"/>
    </xf>
    <xf numFmtId="0" fontId="75" fillId="0" borderId="5" xfId="0" applyFont="1" applyBorder="1" applyAlignment="1">
      <alignment horizontal="right" vertical="top"/>
    </xf>
    <xf numFmtId="0" fontId="75" fillId="0" borderId="5" xfId="0" applyFont="1" applyBorder="1" applyAlignment="1">
      <alignment wrapText="1"/>
    </xf>
    <xf numFmtId="165" fontId="75" fillId="0" borderId="5" xfId="0" applyNumberFormat="1" applyFont="1" applyBorder="1" applyAlignment="1">
      <alignment wrapText="1"/>
    </xf>
    <xf numFmtId="0" fontId="75" fillId="0" borderId="0" xfId="0" applyFont="1" applyFill="1"/>
    <xf numFmtId="165" fontId="75" fillId="0" borderId="0" xfId="0" applyNumberFormat="1" applyFont="1" applyFill="1" applyAlignment="1">
      <alignment wrapText="1"/>
    </xf>
    <xf numFmtId="0" fontId="75" fillId="0" borderId="0" xfId="0" applyFont="1" applyAlignment="1">
      <alignment horizontal="center" wrapText="1"/>
    </xf>
    <xf numFmtId="165" fontId="75" fillId="0" borderId="2" xfId="0" applyNumberFormat="1" applyFont="1" applyBorder="1" applyAlignment="1">
      <alignment wrapText="1"/>
    </xf>
    <xf numFmtId="165" fontId="75" fillId="0" borderId="10" xfId="0" applyNumberFormat="1" applyFont="1" applyBorder="1" applyAlignment="1">
      <alignment wrapText="1"/>
    </xf>
    <xf numFmtId="3" fontId="75" fillId="0" borderId="0" xfId="0" applyNumberFormat="1" applyFont="1" applyAlignment="1">
      <alignment horizontal="right"/>
    </xf>
    <xf numFmtId="0" fontId="75" fillId="0" borderId="0" xfId="0" applyFont="1" applyAlignment="1">
      <alignment vertical="top" wrapText="1" shrinkToFit="1"/>
    </xf>
    <xf numFmtId="0" fontId="75" fillId="0" borderId="0" xfId="0" applyFont="1" applyAlignment="1">
      <alignment horizontal="left" wrapText="1"/>
    </xf>
    <xf numFmtId="0" fontId="75" fillId="0" borderId="8" xfId="0" applyFont="1" applyBorder="1" applyAlignment="1">
      <alignment horizontal="right" vertical="top"/>
    </xf>
    <xf numFmtId="0" fontId="79" fillId="0" borderId="11" xfId="0" applyFont="1" applyBorder="1" applyAlignment="1">
      <alignment horizontal="right" vertical="top"/>
    </xf>
    <xf numFmtId="165" fontId="79" fillId="0" borderId="11" xfId="0" applyNumberFormat="1" applyFont="1" applyBorder="1" applyAlignment="1">
      <alignment wrapText="1"/>
    </xf>
    <xf numFmtId="0" fontId="79" fillId="2" borderId="2" xfId="0" applyFont="1" applyFill="1" applyBorder="1" applyAlignment="1">
      <alignment horizontal="right" vertical="top"/>
    </xf>
    <xf numFmtId="4" fontId="75" fillId="0" borderId="0" xfId="0" applyNumberFormat="1" applyFont="1"/>
    <xf numFmtId="49" fontId="75" fillId="0" borderId="0" xfId="0" applyNumberFormat="1" applyFont="1" applyFill="1" applyAlignment="1">
      <alignment horizontal="left" wrapText="1"/>
    </xf>
    <xf numFmtId="4" fontId="79" fillId="0" borderId="10" xfId="0" applyNumberFormat="1" applyFont="1" applyBorder="1" applyAlignment="1">
      <alignment wrapText="1"/>
    </xf>
    <xf numFmtId="0" fontId="79" fillId="0" borderId="8" xfId="0" applyFont="1" applyBorder="1" applyAlignment="1">
      <alignment horizontal="right" vertical="top"/>
    </xf>
    <xf numFmtId="0" fontId="79" fillId="2" borderId="8" xfId="0" applyFont="1" applyFill="1" applyBorder="1" applyAlignment="1">
      <alignment horizontal="right" vertical="top"/>
    </xf>
    <xf numFmtId="165" fontId="79" fillId="2" borderId="10" xfId="0" applyNumberFormat="1" applyFont="1" applyFill="1" applyBorder="1" applyAlignment="1">
      <alignment wrapText="1"/>
    </xf>
    <xf numFmtId="0" fontId="75" fillId="0" borderId="0" xfId="0" applyFont="1" applyAlignment="1">
      <alignment vertical="top" shrinkToFit="1"/>
    </xf>
    <xf numFmtId="0" fontId="75" fillId="0" borderId="0" xfId="1" applyFont="1" applyFill="1" applyBorder="1" applyAlignment="1">
      <alignment horizontal="left" vertical="top" wrapText="1"/>
    </xf>
    <xf numFmtId="0" fontId="75" fillId="2" borderId="0" xfId="0" applyFont="1" applyFill="1"/>
    <xf numFmtId="0" fontId="75" fillId="0" borderId="0" xfId="66" applyFont="1" applyAlignment="1">
      <alignment horizontal="justify" vertical="top" wrapText="1"/>
    </xf>
    <xf numFmtId="0" fontId="79" fillId="0" borderId="0" xfId="0" applyFont="1" applyBorder="1" applyAlignment="1">
      <alignment wrapText="1"/>
    </xf>
    <xf numFmtId="0" fontId="75" fillId="0" borderId="0" xfId="1" applyNumberFormat="1" applyFont="1" applyFill="1" applyBorder="1" applyAlignment="1">
      <alignment horizontal="left" vertical="top" wrapText="1"/>
    </xf>
    <xf numFmtId="0" fontId="75" fillId="0" borderId="0" xfId="1" applyFont="1" applyFill="1" applyBorder="1" applyAlignment="1">
      <alignment horizontal="right" vertical="top"/>
    </xf>
    <xf numFmtId="4" fontId="75" fillId="0" borderId="0" xfId="1" applyNumberFormat="1" applyFont="1" applyFill="1" applyBorder="1" applyAlignment="1">
      <alignment horizontal="right" vertical="top"/>
    </xf>
    <xf numFmtId="4" fontId="75" fillId="0" borderId="0" xfId="1" applyNumberFormat="1" applyFont="1" applyFill="1" applyBorder="1" applyAlignment="1" applyProtection="1">
      <alignment horizontal="right" vertical="top"/>
      <protection locked="0"/>
    </xf>
    <xf numFmtId="165" fontId="75" fillId="0" borderId="0" xfId="0" applyNumberFormat="1" applyFont="1"/>
    <xf numFmtId="0" fontId="75" fillId="0" borderId="0" xfId="0" applyFont="1" applyFill="1" applyAlignment="1">
      <alignment vertical="top" wrapText="1" shrinkToFit="1"/>
    </xf>
    <xf numFmtId="0" fontId="79" fillId="2" borderId="11" xfId="0" applyFont="1" applyFill="1" applyBorder="1" applyAlignment="1">
      <alignment horizontal="right" vertical="top"/>
    </xf>
    <xf numFmtId="165" fontId="79" fillId="2" borderId="11" xfId="0" applyNumberFormat="1" applyFont="1" applyFill="1" applyBorder="1" applyAlignment="1">
      <alignment wrapText="1"/>
    </xf>
    <xf numFmtId="0" fontId="79" fillId="2" borderId="15" xfId="0" applyFont="1" applyFill="1" applyBorder="1" applyAlignment="1">
      <alignment horizontal="right" vertical="top"/>
    </xf>
    <xf numFmtId="165" fontId="79" fillId="2" borderId="15" xfId="0" applyNumberFormat="1" applyFont="1" applyFill="1" applyBorder="1" applyAlignment="1">
      <alignment wrapText="1"/>
    </xf>
    <xf numFmtId="0" fontId="79" fillId="0" borderId="15" xfId="0" applyFont="1" applyBorder="1" applyAlignment="1">
      <alignment horizontal="right" vertical="top"/>
    </xf>
    <xf numFmtId="165" fontId="79" fillId="0" borderId="15" xfId="0" applyNumberFormat="1" applyFont="1" applyBorder="1" applyAlignment="1">
      <alignment wrapText="1"/>
    </xf>
    <xf numFmtId="0" fontId="75" fillId="3" borderId="0" xfId="0" applyFont="1" applyFill="1"/>
    <xf numFmtId="49" fontId="79" fillId="2" borderId="8" xfId="0" applyNumberFormat="1" applyFont="1" applyFill="1" applyBorder="1" applyAlignment="1">
      <alignment horizontal="right" vertical="top"/>
    </xf>
    <xf numFmtId="0" fontId="79" fillId="0" borderId="29" xfId="0" applyFont="1" applyBorder="1" applyAlignment="1">
      <alignment horizontal="justify" vertical="top" wrapText="1" shrinkToFit="1"/>
    </xf>
    <xf numFmtId="4" fontId="79" fillId="0" borderId="29" xfId="0" applyNumberFormat="1" applyFont="1" applyBorder="1" applyAlignment="1">
      <alignment horizontal="right" vertical="top" wrapText="1" shrinkToFit="1"/>
    </xf>
    <xf numFmtId="0" fontId="79" fillId="0" borderId="0" xfId="0" applyFont="1" applyAlignment="1">
      <alignment horizontal="right" vertical="top"/>
    </xf>
    <xf numFmtId="0" fontId="79" fillId="0" borderId="0" xfId="0" applyFont="1" applyAlignment="1">
      <alignment horizontal="justify" vertical="top" wrapText="1" shrinkToFit="1"/>
    </xf>
    <xf numFmtId="0" fontId="75" fillId="0" borderId="29" xfId="0" applyFont="1" applyBorder="1" applyAlignment="1">
      <alignment wrapText="1"/>
    </xf>
    <xf numFmtId="165" fontId="75" fillId="0" borderId="29" xfId="0" applyNumberFormat="1" applyFont="1" applyBorder="1" applyAlignment="1">
      <alignment wrapText="1"/>
    </xf>
    <xf numFmtId="0" fontId="79" fillId="0" borderId="15" xfId="0" applyFont="1" applyBorder="1" applyAlignment="1">
      <alignment wrapText="1"/>
    </xf>
    <xf numFmtId="0" fontId="75" fillId="0" borderId="15" xfId="0" applyFont="1" applyBorder="1" applyAlignment="1">
      <alignment wrapText="1"/>
    </xf>
    <xf numFmtId="0" fontId="75" fillId="2" borderId="15" xfId="0" applyFont="1" applyFill="1" applyBorder="1" applyAlignment="1">
      <alignment horizontal="right" vertical="top"/>
    </xf>
    <xf numFmtId="165" fontId="75" fillId="2" borderId="15" xfId="0" applyNumberFormat="1" applyFont="1" applyFill="1" applyBorder="1" applyAlignment="1">
      <alignment wrapText="1"/>
    </xf>
    <xf numFmtId="0" fontId="75" fillId="0" borderId="0" xfId="0" applyFont="1" applyAlignment="1">
      <alignment wrapText="1"/>
    </xf>
    <xf numFmtId="0" fontId="75" fillId="0" borderId="0" xfId="0" applyFont="1" applyAlignment="1">
      <alignment wrapText="1"/>
    </xf>
    <xf numFmtId="0" fontId="75" fillId="0" borderId="0" xfId="0" applyFont="1" applyAlignment="1">
      <alignment horizontal="justify" vertical="top" wrapText="1" shrinkToFit="1"/>
    </xf>
    <xf numFmtId="0" fontId="75" fillId="0" borderId="0" xfId="0" applyFont="1" applyAlignment="1">
      <alignment horizontal="left" vertical="top" wrapText="1" shrinkToFit="1"/>
    </xf>
    <xf numFmtId="0" fontId="75" fillId="0" borderId="0" xfId="0" applyFont="1" applyAlignment="1">
      <alignment wrapText="1"/>
    </xf>
    <xf numFmtId="49" fontId="85" fillId="0" borderId="0" xfId="0" applyNumberFormat="1" applyFont="1" applyAlignment="1">
      <alignment horizontal="right" vertical="top"/>
    </xf>
    <xf numFmtId="0" fontId="85" fillId="0" borderId="0" xfId="0" applyFont="1" applyAlignment="1">
      <alignment wrapText="1"/>
    </xf>
    <xf numFmtId="165" fontId="85" fillId="0" borderId="0" xfId="0" applyNumberFormat="1" applyFont="1" applyAlignment="1">
      <alignment wrapText="1"/>
    </xf>
    <xf numFmtId="0" fontId="86" fillId="0" borderId="0" xfId="0" applyFont="1"/>
    <xf numFmtId="0" fontId="75" fillId="0" borderId="0" xfId="0" applyFont="1" applyFill="1" applyAlignment="1">
      <alignment vertical="top" wrapText="1"/>
    </xf>
    <xf numFmtId="0" fontId="75" fillId="0" borderId="0" xfId="0" applyFont="1" applyFill="1" applyBorder="1" applyAlignment="1">
      <alignment wrapText="1"/>
    </xf>
    <xf numFmtId="165" fontId="75" fillId="0" borderId="0" xfId="0" applyNumberFormat="1" applyFont="1" applyFill="1" applyBorder="1" applyAlignment="1">
      <alignment wrapText="1"/>
    </xf>
    <xf numFmtId="0" fontId="75" fillId="0" borderId="0" xfId="0" applyFont="1" applyFill="1" applyAlignment="1">
      <alignment horizontal="left" vertical="top" wrapText="1"/>
    </xf>
    <xf numFmtId="0" fontId="88" fillId="0" borderId="0" xfId="0" applyFont="1" applyBorder="1" applyAlignment="1">
      <alignment wrapText="1"/>
    </xf>
    <xf numFmtId="0" fontId="86" fillId="0" borderId="0" xfId="0" applyFont="1" applyBorder="1" applyAlignment="1">
      <alignment wrapText="1"/>
    </xf>
    <xf numFmtId="165" fontId="88" fillId="0" borderId="0" xfId="0" applyNumberFormat="1" applyFont="1" applyBorder="1" applyAlignment="1">
      <alignment wrapText="1"/>
    </xf>
    <xf numFmtId="0" fontId="75" fillId="0" borderId="0" xfId="0" applyFont="1" applyAlignment="1">
      <alignment wrapText="1"/>
    </xf>
    <xf numFmtId="0" fontId="87" fillId="0" borderId="0" xfId="0" applyFont="1" applyAlignment="1">
      <alignment vertical="top" wrapText="1"/>
    </xf>
    <xf numFmtId="0" fontId="78" fillId="0" borderId="0" xfId="0" applyNumberFormat="1" applyFont="1" applyFill="1" applyAlignment="1" applyProtection="1">
      <alignment vertical="top" wrapText="1"/>
    </xf>
    <xf numFmtId="0" fontId="89" fillId="0" borderId="0" xfId="95" applyFont="1" applyAlignment="1">
      <alignment horizontal="right"/>
    </xf>
    <xf numFmtId="49" fontId="75" fillId="0" borderId="0" xfId="0" applyNumberFormat="1" applyFont="1" applyAlignment="1">
      <alignment horizontal="left" wrapText="1"/>
    </xf>
    <xf numFmtId="165" fontId="75" fillId="4" borderId="3" xfId="0" applyNumberFormat="1" applyFont="1" applyFill="1" applyBorder="1" applyAlignment="1">
      <alignment wrapText="1"/>
    </xf>
    <xf numFmtId="0" fontId="87" fillId="0" borderId="0" xfId="0" applyFont="1" applyFill="1" applyBorder="1" applyAlignment="1" applyProtection="1">
      <alignment horizontal="left" vertical="top" wrapText="1"/>
    </xf>
    <xf numFmtId="0" fontId="75" fillId="0" borderId="0" xfId="11" applyFont="1" applyFill="1" applyAlignment="1" applyProtection="1">
      <alignment vertical="top" wrapText="1"/>
    </xf>
    <xf numFmtId="49" fontId="78" fillId="0" borderId="0" xfId="0" applyNumberFormat="1" applyFont="1" applyFill="1" applyBorder="1" applyAlignment="1">
      <alignment horizontal="left" vertical="top" wrapText="1"/>
    </xf>
    <xf numFmtId="0" fontId="75" fillId="0" borderId="0" xfId="91" applyFont="1" applyFill="1" applyBorder="1" applyAlignment="1">
      <alignment vertical="top" wrapText="1"/>
    </xf>
    <xf numFmtId="0" fontId="75" fillId="0" borderId="0" xfId="0" applyFont="1" applyFill="1" applyAlignment="1">
      <alignment horizontal="right" vertical="top"/>
    </xf>
    <xf numFmtId="0" fontId="75" fillId="0" borderId="0" xfId="0" applyFont="1" applyFill="1" applyAlignment="1">
      <alignment horizontal="justify" vertical="top" wrapText="1"/>
    </xf>
    <xf numFmtId="0" fontId="75" fillId="0" borderId="0" xfId="0" applyFont="1" applyFill="1" applyAlignment="1">
      <alignment horizontal="center"/>
    </xf>
    <xf numFmtId="4" fontId="75" fillId="0" borderId="0" xfId="10" applyNumberFormat="1" applyFont="1" applyFill="1" applyProtection="1">
      <protection locked="0"/>
    </xf>
    <xf numFmtId="4" fontId="75" fillId="0" borderId="0" xfId="0" applyNumberFormat="1" applyFont="1" applyFill="1" applyProtection="1">
      <protection locked="0"/>
    </xf>
    <xf numFmtId="3" fontId="75" fillId="0" borderId="0" xfId="0" applyNumberFormat="1" applyFont="1" applyFill="1" applyAlignment="1">
      <alignment horizontal="right"/>
    </xf>
    <xf numFmtId="0" fontId="75" fillId="0" borderId="0" xfId="0" applyFont="1" applyFill="1" applyAlignment="1">
      <alignment horizontal="center" wrapText="1"/>
    </xf>
    <xf numFmtId="0" fontId="75" fillId="0" borderId="0" xfId="66" applyFont="1" applyFill="1" applyAlignment="1">
      <alignment horizontal="justify" vertical="top" wrapText="1"/>
    </xf>
    <xf numFmtId="0" fontId="75" fillId="0" borderId="0" xfId="2" applyFont="1" applyFill="1" applyAlignment="1" applyProtection="1">
      <alignment horizontal="left" vertical="top" wrapText="1"/>
      <protection locked="0"/>
    </xf>
    <xf numFmtId="0" fontId="75" fillId="0" borderId="0" xfId="3" applyFont="1" applyFill="1" applyAlignment="1">
      <alignment horizontal="justify" wrapText="1"/>
    </xf>
    <xf numFmtId="0" fontId="75" fillId="0" borderId="0" xfId="4" applyFont="1" applyFill="1" applyAlignment="1">
      <alignment horizontal="justify" vertical="top" wrapText="1"/>
    </xf>
    <xf numFmtId="4" fontId="75" fillId="0" borderId="0" xfId="5" applyNumberFormat="1" applyFont="1" applyFill="1" applyAlignment="1">
      <alignment horizontal="justify" vertical="center" wrapText="1"/>
    </xf>
    <xf numFmtId="4" fontId="75" fillId="0" borderId="0" xfId="5" applyNumberFormat="1" applyFont="1" applyFill="1" applyBorder="1" applyAlignment="1">
      <alignment horizontal="left" vertical="top" wrapText="1"/>
    </xf>
    <xf numFmtId="0" fontId="75" fillId="0" borderId="0" xfId="5" applyFont="1" applyFill="1" applyBorder="1" applyAlignment="1">
      <alignment horizontal="justify" vertical="top" wrapText="1"/>
    </xf>
    <xf numFmtId="0" fontId="79" fillId="0" borderId="2" xfId="0" applyFont="1" applyBorder="1" applyAlignment="1">
      <alignment horizontal="center" wrapText="1"/>
    </xf>
    <xf numFmtId="0" fontId="75" fillId="0" borderId="2" xfId="0" applyFont="1" applyBorder="1" applyAlignment="1">
      <alignment horizontal="center" wrapText="1"/>
    </xf>
    <xf numFmtId="0" fontId="75" fillId="0" borderId="0" xfId="0" applyFont="1" applyAlignment="1">
      <alignment horizontal="justify" vertical="top" wrapText="1" shrinkToFit="1"/>
    </xf>
    <xf numFmtId="0" fontId="79" fillId="0" borderId="9" xfId="0" applyFont="1" applyBorder="1" applyAlignment="1">
      <alignment wrapText="1"/>
    </xf>
    <xf numFmtId="0" fontId="75" fillId="0" borderId="9" xfId="0" applyFont="1" applyBorder="1" applyAlignment="1">
      <alignment wrapText="1"/>
    </xf>
    <xf numFmtId="0" fontId="75" fillId="0" borderId="10" xfId="0" applyFont="1" applyBorder="1" applyAlignment="1">
      <alignment wrapText="1"/>
    </xf>
    <xf numFmtId="0" fontId="79" fillId="0" borderId="13" xfId="0" applyFont="1" applyBorder="1" applyAlignment="1">
      <alignment horizontal="center" vertical="center" wrapText="1"/>
    </xf>
    <xf numFmtId="0" fontId="75" fillId="0" borderId="13" xfId="0" applyFont="1" applyBorder="1" applyAlignment="1">
      <alignment horizontal="center" vertical="center" wrapText="1"/>
    </xf>
    <xf numFmtId="0" fontId="79" fillId="0" borderId="12" xfId="0" applyFont="1" applyBorder="1" applyAlignment="1">
      <alignment horizontal="center" wrapText="1"/>
    </xf>
    <xf numFmtId="0" fontId="75" fillId="0" borderId="13" xfId="0" applyFont="1" applyBorder="1" applyAlignment="1">
      <alignment horizontal="center" wrapText="1"/>
    </xf>
    <xf numFmtId="0" fontId="79" fillId="0" borderId="2" xfId="0" applyFont="1" applyBorder="1" applyAlignment="1">
      <alignment wrapText="1"/>
    </xf>
    <xf numFmtId="0" fontId="75" fillId="0" borderId="2" xfId="0" applyFont="1" applyBorder="1" applyAlignment="1">
      <alignment wrapText="1"/>
    </xf>
    <xf numFmtId="0" fontId="75" fillId="0" borderId="0" xfId="0" applyFont="1" applyAlignment="1">
      <alignment horizontal="left" vertical="top" wrapText="1" shrinkToFit="1"/>
    </xf>
    <xf numFmtId="0" fontId="79" fillId="2" borderId="2" xfId="0" applyFont="1" applyFill="1" applyBorder="1" applyAlignment="1">
      <alignment wrapText="1"/>
    </xf>
    <xf numFmtId="0" fontId="75" fillId="2" borderId="2" xfId="0" applyFont="1" applyFill="1" applyBorder="1" applyAlignment="1">
      <alignment wrapText="1"/>
    </xf>
    <xf numFmtId="0" fontId="79" fillId="0" borderId="0" xfId="0" applyFont="1" applyAlignment="1">
      <alignment wrapText="1"/>
    </xf>
    <xf numFmtId="0" fontId="75" fillId="0" borderId="0" xfId="0" applyFont="1" applyAlignment="1">
      <alignment wrapText="1"/>
    </xf>
    <xf numFmtId="0" fontId="79" fillId="0" borderId="13" xfId="0" applyFont="1" applyBorder="1" applyAlignment="1">
      <alignment wrapText="1"/>
    </xf>
    <xf numFmtId="0" fontId="79" fillId="0" borderId="11" xfId="0" applyFont="1" applyBorder="1" applyAlignment="1">
      <alignment wrapText="1"/>
    </xf>
    <xf numFmtId="0" fontId="75" fillId="0" borderId="11" xfId="0" applyFont="1" applyBorder="1" applyAlignment="1">
      <alignment wrapText="1"/>
    </xf>
    <xf numFmtId="0" fontId="79" fillId="2" borderId="11" xfId="0" applyFont="1" applyFill="1" applyBorder="1" applyAlignment="1">
      <alignment wrapText="1"/>
    </xf>
    <xf numFmtId="0" fontId="75" fillId="2" borderId="11" xfId="0" applyFont="1" applyFill="1" applyBorder="1" applyAlignment="1">
      <alignment wrapText="1"/>
    </xf>
    <xf numFmtId="0" fontId="79" fillId="2" borderId="15" xfId="0" applyFont="1" applyFill="1" applyBorder="1" applyAlignment="1">
      <alignment wrapText="1"/>
    </xf>
    <xf numFmtId="0" fontId="75" fillId="2" borderId="15" xfId="0" applyFont="1" applyFill="1" applyBorder="1" applyAlignment="1">
      <alignment wrapText="1"/>
    </xf>
    <xf numFmtId="0" fontId="79" fillId="0" borderId="15" xfId="0" applyFont="1" applyBorder="1" applyAlignment="1">
      <alignment wrapText="1"/>
    </xf>
    <xf numFmtId="0" fontId="75" fillId="0" borderId="15" xfId="0" applyFont="1" applyBorder="1" applyAlignment="1">
      <alignment wrapText="1"/>
    </xf>
    <xf numFmtId="0" fontId="79" fillId="2" borderId="9" xfId="0" applyFont="1" applyFill="1" applyBorder="1" applyAlignment="1">
      <alignment wrapText="1"/>
    </xf>
    <xf numFmtId="0" fontId="75" fillId="2" borderId="9" xfId="0" applyFont="1" applyFill="1" applyBorder="1" applyAlignment="1">
      <alignment wrapText="1"/>
    </xf>
    <xf numFmtId="0" fontId="79" fillId="0" borderId="30" xfId="0" applyFont="1" applyBorder="1" applyAlignment="1">
      <alignment horizontal="right" vertical="center"/>
    </xf>
    <xf numFmtId="0" fontId="79" fillId="0" borderId="31" xfId="0" applyFont="1" applyBorder="1" applyAlignment="1">
      <alignment horizontal="left" vertical="center"/>
    </xf>
    <xf numFmtId="173" fontId="79" fillId="0" borderId="31" xfId="0" applyNumberFormat="1" applyFont="1" applyBorder="1" applyAlignment="1">
      <alignment horizontal="left" vertical="center"/>
    </xf>
    <xf numFmtId="44" fontId="79" fillId="0" borderId="31" xfId="0" applyNumberFormat="1" applyFont="1" applyBorder="1" applyAlignment="1">
      <alignment vertical="center"/>
    </xf>
    <xf numFmtId="0" fontId="75" fillId="0" borderId="31" xfId="0" applyFont="1" applyBorder="1" applyAlignment="1">
      <alignment vertical="center"/>
    </xf>
    <xf numFmtId="0" fontId="75" fillId="0" borderId="32" xfId="0" applyFont="1" applyBorder="1" applyAlignment="1">
      <alignment vertical="center"/>
    </xf>
    <xf numFmtId="0" fontId="75" fillId="0" borderId="16" xfId="0" applyFont="1" applyBorder="1"/>
    <xf numFmtId="0" fontId="75" fillId="0" borderId="0" xfId="0" applyFont="1" applyBorder="1"/>
    <xf numFmtId="0" fontId="75" fillId="0" borderId="16" xfId="0" applyFont="1" applyBorder="1" applyAlignment="1" applyProtection="1">
      <alignment vertical="center"/>
      <protection locked="0"/>
    </xf>
    <xf numFmtId="44" fontId="79" fillId="0" borderId="0" xfId="0" applyNumberFormat="1" applyFont="1" applyBorder="1" applyAlignment="1">
      <alignment vertical="center"/>
    </xf>
    <xf numFmtId="0" fontId="75" fillId="0" borderId="33" xfId="95" applyFont="1" applyBorder="1" applyAlignment="1">
      <alignment horizontal="right"/>
    </xf>
    <xf numFmtId="4" fontId="75" fillId="0" borderId="33" xfId="95" applyNumberFormat="1" applyFont="1" applyBorder="1" applyAlignment="1">
      <alignment horizontal="right" shrinkToFit="1"/>
    </xf>
    <xf numFmtId="174" fontId="75" fillId="0" borderId="33" xfId="46" applyNumberFormat="1" applyFont="1" applyFill="1" applyBorder="1" applyAlignment="1" applyProtection="1">
      <alignment horizontal="right" shrinkToFit="1"/>
      <protection locked="0"/>
    </xf>
    <xf numFmtId="44" fontId="75" fillId="0" borderId="33" xfId="46" applyNumberFormat="1" applyFont="1" applyFill="1" applyBorder="1" applyAlignment="1" applyProtection="1">
      <alignment horizontal="right" shrinkToFit="1"/>
    </xf>
    <xf numFmtId="165" fontId="75" fillId="0" borderId="33" xfId="0" applyNumberFormat="1" applyFont="1" applyBorder="1" applyAlignment="1">
      <alignment wrapText="1"/>
    </xf>
    <xf numFmtId="165" fontId="75" fillId="0" borderId="33" xfId="0" applyNumberFormat="1" applyFont="1" applyFill="1" applyBorder="1" applyAlignment="1">
      <alignment wrapText="1"/>
    </xf>
    <xf numFmtId="0" fontId="75" fillId="4" borderId="33" xfId="0" applyFont="1" applyFill="1" applyBorder="1" applyAlignment="1">
      <alignment wrapText="1"/>
    </xf>
    <xf numFmtId="165" fontId="75" fillId="4" borderId="33" xfId="0" applyNumberFormat="1" applyFont="1" applyFill="1" applyBorder="1" applyAlignment="1">
      <alignment wrapText="1"/>
    </xf>
    <xf numFmtId="4" fontId="75" fillId="0" borderId="33" xfId="0" applyNumberFormat="1" applyFont="1" applyBorder="1" applyAlignment="1">
      <alignment horizontal="right"/>
    </xf>
    <xf numFmtId="4" fontId="75" fillId="0" borderId="33" xfId="10" applyNumberFormat="1" applyFont="1" applyBorder="1" applyProtection="1">
      <protection locked="0"/>
    </xf>
    <xf numFmtId="4" fontId="75" fillId="0" borderId="33" xfId="0" applyNumberFormat="1" applyFont="1" applyBorder="1" applyProtection="1">
      <protection locked="0"/>
    </xf>
    <xf numFmtId="3" fontId="75" fillId="0" borderId="33" xfId="0" applyNumberFormat="1" applyFont="1" applyFill="1" applyBorder="1" applyAlignment="1">
      <alignment horizontal="right"/>
    </xf>
    <xf numFmtId="4" fontId="75" fillId="0" borderId="33" xfId="10" applyNumberFormat="1" applyFont="1" applyFill="1" applyBorder="1" applyProtection="1">
      <protection locked="0"/>
    </xf>
    <xf numFmtId="4" fontId="75" fillId="0" borderId="33" xfId="0" applyNumberFormat="1" applyFont="1" applyFill="1" applyBorder="1" applyProtection="1">
      <protection locked="0"/>
    </xf>
    <xf numFmtId="4" fontId="75" fillId="0" borderId="33" xfId="0" applyNumberFormat="1" applyFont="1" applyFill="1" applyBorder="1" applyAlignment="1">
      <alignment horizontal="right"/>
    </xf>
    <xf numFmtId="0" fontId="75" fillId="0" borderId="33" xfId="0" applyFont="1" applyBorder="1" applyAlignment="1">
      <alignment wrapText="1"/>
    </xf>
    <xf numFmtId="0" fontId="75" fillId="0" borderId="33" xfId="0" applyFont="1" applyFill="1" applyBorder="1" applyAlignment="1">
      <alignment wrapText="1"/>
    </xf>
    <xf numFmtId="0" fontId="75" fillId="0" borderId="34" xfId="0" applyFont="1" applyBorder="1" applyAlignment="1">
      <alignment wrapText="1"/>
    </xf>
    <xf numFmtId="165" fontId="75" fillId="0" borderId="34" xfId="0" applyNumberFormat="1" applyFont="1" applyBorder="1" applyAlignment="1">
      <alignment wrapText="1"/>
    </xf>
    <xf numFmtId="174" fontId="75" fillId="0" borderId="33" xfId="46" applyNumberFormat="1" applyFont="1" applyFill="1" applyBorder="1" applyAlignment="1" applyProtection="1">
      <alignment horizontal="right" vertical="top" shrinkToFit="1"/>
      <protection locked="0"/>
    </xf>
    <xf numFmtId="4" fontId="75" fillId="0" borderId="33" xfId="46" applyNumberFormat="1" applyFont="1" applyFill="1" applyBorder="1" applyAlignment="1" applyProtection="1">
      <alignment horizontal="right" shrinkToFit="1"/>
      <protection locked="0"/>
    </xf>
    <xf numFmtId="4" fontId="75" fillId="0" borderId="33" xfId="46" applyNumberFormat="1" applyFont="1" applyFill="1" applyBorder="1" applyAlignment="1" applyProtection="1">
      <alignment horizontal="right" shrinkToFit="1"/>
    </xf>
    <xf numFmtId="4" fontId="75" fillId="0" borderId="33" xfId="1" applyNumberFormat="1" applyFont="1" applyFill="1" applyBorder="1" applyAlignment="1">
      <alignment horizontal="right" vertical="top"/>
    </xf>
    <xf numFmtId="4" fontId="75" fillId="0" borderId="33" xfId="1" applyNumberFormat="1" applyFont="1" applyFill="1" applyBorder="1" applyAlignment="1" applyProtection="1">
      <alignment horizontal="right" vertical="top"/>
      <protection locked="0"/>
    </xf>
    <xf numFmtId="0" fontId="79" fillId="0" borderId="35" xfId="0" applyFont="1" applyBorder="1" applyAlignment="1">
      <alignment horizontal="left" wrapText="1"/>
    </xf>
    <xf numFmtId="0" fontId="79" fillId="0" borderId="36" xfId="0" applyFont="1" applyBorder="1" applyAlignment="1">
      <alignment horizontal="left" wrapText="1"/>
    </xf>
    <xf numFmtId="0" fontId="79" fillId="0" borderId="37" xfId="0" applyFont="1" applyBorder="1" applyAlignment="1">
      <alignment horizontal="left" wrapText="1"/>
    </xf>
    <xf numFmtId="43" fontId="75" fillId="0" borderId="33" xfId="7" applyFont="1" applyFill="1" applyBorder="1" applyAlignment="1">
      <alignment horizontal="center"/>
    </xf>
    <xf numFmtId="0" fontId="79" fillId="0" borderId="38" xfId="0" applyFont="1" applyFill="1" applyBorder="1" applyAlignment="1">
      <alignment horizontal="right" vertical="top"/>
    </xf>
    <xf numFmtId="0" fontId="79" fillId="0" borderId="39" xfId="0" applyFont="1" applyFill="1" applyBorder="1" applyAlignment="1">
      <alignment wrapText="1"/>
    </xf>
    <xf numFmtId="0" fontId="75" fillId="0" borderId="39" xfId="0" applyFont="1" applyFill="1" applyBorder="1" applyAlignment="1">
      <alignment wrapText="1"/>
    </xf>
    <xf numFmtId="165" fontId="79" fillId="0" borderId="40" xfId="0" applyNumberFormat="1" applyFont="1" applyFill="1" applyBorder="1" applyAlignment="1">
      <alignment wrapText="1"/>
    </xf>
  </cellXfs>
  <cellStyles count="39218">
    <cellStyle name="20% - Accent1 2" xfId="19"/>
    <cellStyle name="20% - Accent1 3" xfId="109"/>
    <cellStyle name="20% - Accent2 2" xfId="20"/>
    <cellStyle name="20% - Accent2 3" xfId="110"/>
    <cellStyle name="20% - Accent3 2" xfId="21"/>
    <cellStyle name="20% - Accent3 3" xfId="111"/>
    <cellStyle name="20% - Accent4 2" xfId="22"/>
    <cellStyle name="20% - Accent4 3" xfId="112"/>
    <cellStyle name="20% - Accent5 2" xfId="23"/>
    <cellStyle name="20% - Accent5 3" xfId="113"/>
    <cellStyle name="20% - Accent6 2" xfId="24"/>
    <cellStyle name="20% - Accent6 3" xfId="114"/>
    <cellStyle name="20% - Akzent1" xfId="115"/>
    <cellStyle name="20% - Akzent2" xfId="116"/>
    <cellStyle name="20% - Akzent3" xfId="117"/>
    <cellStyle name="20% - Akzent4" xfId="118"/>
    <cellStyle name="20% - Akzent5" xfId="119"/>
    <cellStyle name="20% - Akzent6" xfId="120"/>
    <cellStyle name="20% - Isticanje1 2" xfId="121"/>
    <cellStyle name="20% - Isticanje2 2" xfId="122"/>
    <cellStyle name="20% - Isticanje3 2" xfId="123"/>
    <cellStyle name="20% - Isticanje4 2" xfId="124"/>
    <cellStyle name="20% - Isticanje5 2" xfId="125"/>
    <cellStyle name="20% - Isticanje6 2" xfId="126"/>
    <cellStyle name="40% - Accent1 2" xfId="25"/>
    <cellStyle name="40% - Accent1 3" xfId="127"/>
    <cellStyle name="40% - Accent2 2" xfId="26"/>
    <cellStyle name="40% - Accent2 3" xfId="128"/>
    <cellStyle name="40% - Accent3 2" xfId="27"/>
    <cellStyle name="40% - Accent3 3" xfId="129"/>
    <cellStyle name="40% - Accent4 2" xfId="28"/>
    <cellStyle name="40% - Accent4 3" xfId="130"/>
    <cellStyle name="40% - Accent5 2" xfId="29"/>
    <cellStyle name="40% - Accent5 3" xfId="131"/>
    <cellStyle name="40% - Accent6 2" xfId="30"/>
    <cellStyle name="40% - Accent6 3" xfId="132"/>
    <cellStyle name="40% - Akzent1" xfId="133"/>
    <cellStyle name="40% - Akzent2" xfId="134"/>
    <cellStyle name="40% - Akzent3" xfId="135"/>
    <cellStyle name="40% - Akzent4" xfId="136"/>
    <cellStyle name="40% - Akzent5" xfId="137"/>
    <cellStyle name="40% - Akzent6" xfId="138"/>
    <cellStyle name="40% - Isticanje1 2" xfId="139"/>
    <cellStyle name="40% - Isticanje2 2" xfId="140"/>
    <cellStyle name="40% - Isticanje3 2" xfId="141"/>
    <cellStyle name="40% - Isticanje4 2" xfId="142"/>
    <cellStyle name="40% - Isticanje5 2" xfId="143"/>
    <cellStyle name="40% - Isticanje6 2" xfId="144"/>
    <cellStyle name="60% - Accent1 2" xfId="31"/>
    <cellStyle name="60% - Accent1 3" xfId="145"/>
    <cellStyle name="60% - Accent2 2" xfId="32"/>
    <cellStyle name="60% - Accent2 3" xfId="146"/>
    <cellStyle name="60% - Accent3 2" xfId="33"/>
    <cellStyle name="60% - Accent3 3" xfId="147"/>
    <cellStyle name="60% - Accent4 2" xfId="34"/>
    <cellStyle name="60% - Accent4 3" xfId="148"/>
    <cellStyle name="60% - Accent5 2" xfId="35"/>
    <cellStyle name="60% - Accent5 3" xfId="149"/>
    <cellStyle name="60% - Accent6 2" xfId="36"/>
    <cellStyle name="60% - Accent6 3" xfId="150"/>
    <cellStyle name="60% - Akzent1" xfId="151"/>
    <cellStyle name="60% - Akzent2" xfId="152"/>
    <cellStyle name="60% - Akzent3" xfId="153"/>
    <cellStyle name="60% - Akzent4" xfId="154"/>
    <cellStyle name="60% - Akzent5" xfId="155"/>
    <cellStyle name="60% - Akzent6" xfId="156"/>
    <cellStyle name="60% - Isticanje1 2" xfId="157"/>
    <cellStyle name="60% - Isticanje2 2" xfId="158"/>
    <cellStyle name="60% - Isticanje3 2" xfId="159"/>
    <cellStyle name="60% - Isticanje4 2" xfId="160"/>
    <cellStyle name="60% - Isticanje5 2" xfId="161"/>
    <cellStyle name="60% - Isticanje6 2" xfId="162"/>
    <cellStyle name="Accent1 2" xfId="37"/>
    <cellStyle name="Accent1 3" xfId="163"/>
    <cellStyle name="Accent2 2" xfId="38"/>
    <cellStyle name="Accent2 3" xfId="164"/>
    <cellStyle name="Accent3 2" xfId="39"/>
    <cellStyle name="Accent3 3" xfId="165"/>
    <cellStyle name="Accent4 2" xfId="40"/>
    <cellStyle name="Accent4 3" xfId="166"/>
    <cellStyle name="Accent5 2" xfId="41"/>
    <cellStyle name="Accent5 3" xfId="167"/>
    <cellStyle name="Accent6 2" xfId="42"/>
    <cellStyle name="Accent6 3" xfId="168"/>
    <cellStyle name="Akzent1" xfId="169"/>
    <cellStyle name="Akzent2" xfId="170"/>
    <cellStyle name="Akzent3" xfId="171"/>
    <cellStyle name="Akzent4" xfId="172"/>
    <cellStyle name="Akzent5" xfId="173"/>
    <cellStyle name="Akzent6" xfId="174"/>
    <cellStyle name="Ausgabe" xfId="175"/>
    <cellStyle name="Bad 2" xfId="43"/>
    <cellStyle name="Bad 3" xfId="176"/>
    <cellStyle name="Berechnung" xfId="177"/>
    <cellStyle name="Bilješka 2" xfId="178"/>
    <cellStyle name="Calculation 2" xfId="44"/>
    <cellStyle name="Calculation 3" xfId="179"/>
    <cellStyle name="cf1" xfId="180"/>
    <cellStyle name="cf2" xfId="181"/>
    <cellStyle name="Check Cell 2" xfId="45"/>
    <cellStyle name="Check Cell 3" xfId="182"/>
    <cellStyle name="Comma 10" xfId="83"/>
    <cellStyle name="Comma 10 2" xfId="183"/>
    <cellStyle name="Comma 2" xfId="6"/>
    <cellStyle name="Comma 2 2" xfId="7"/>
    <cellStyle name="Comma 2 3" xfId="46"/>
    <cellStyle name="Comma 2 4" xfId="39217"/>
    <cellStyle name="Comma 3" xfId="8"/>
    <cellStyle name="Comma 3 2" xfId="184"/>
    <cellStyle name="Comma 4" xfId="9"/>
    <cellStyle name="Comma 4 2" xfId="185"/>
    <cellStyle name="Comma 4 3" xfId="84"/>
    <cellStyle name="Comma 5" xfId="16"/>
    <cellStyle name="Comma 5 2" xfId="186"/>
    <cellStyle name="Comma 6" xfId="39208"/>
    <cellStyle name="Comma 7" xfId="39212"/>
    <cellStyle name="ConditionalStyle_1" xfId="187"/>
    <cellStyle name="Currency 2" xfId="47"/>
    <cellStyle name="Currency 2 2" xfId="81"/>
    <cellStyle name="Currency 3" xfId="39216"/>
    <cellStyle name="Default_Uvuceni" xfId="188"/>
    <cellStyle name="Dobro 2" xfId="189"/>
    <cellStyle name="Eingabe" xfId="190"/>
    <cellStyle name="Ergebnis" xfId="191"/>
    <cellStyle name="Erklärender Text" xfId="192"/>
    <cellStyle name="Excel Built-in Comma" xfId="193"/>
    <cellStyle name="Excel Built-in Default_Uvuceni" xfId="194"/>
    <cellStyle name="Excel Built-in Normal" xfId="2"/>
    <cellStyle name="Excel Built-in Normal 2" xfId="196"/>
    <cellStyle name="Excel Built-in Normal 3" xfId="195"/>
    <cellStyle name="Excel_BuiltIn_20% - Accent2" xfId="197"/>
    <cellStyle name="Explanatory Text 2" xfId="48"/>
    <cellStyle name="Explanatory Text 3" xfId="198"/>
    <cellStyle name="Good 2" xfId="49"/>
    <cellStyle name="Good 3" xfId="199"/>
    <cellStyle name="Gut" xfId="200"/>
    <cellStyle name="Heading" xfId="201"/>
    <cellStyle name="Heading 1 2" xfId="50"/>
    <cellStyle name="Heading 1 3" xfId="202"/>
    <cellStyle name="Heading 2 2" xfId="51"/>
    <cellStyle name="Heading 2 3" xfId="203"/>
    <cellStyle name="Heading 3 2" xfId="52"/>
    <cellStyle name="Heading 3 3" xfId="204"/>
    <cellStyle name="Heading 4 2" xfId="53"/>
    <cellStyle name="Heading 4 3" xfId="205"/>
    <cellStyle name="Heading1" xfId="206"/>
    <cellStyle name="Input 2" xfId="54"/>
    <cellStyle name="Input 3" xfId="207"/>
    <cellStyle name="Isticanje1 2" xfId="208"/>
    <cellStyle name="Isticanje2 2" xfId="209"/>
    <cellStyle name="Isticanje3 2" xfId="210"/>
    <cellStyle name="Isticanje4 2" xfId="211"/>
    <cellStyle name="Isticanje5 2" xfId="212"/>
    <cellStyle name="Isticanje6 2" xfId="213"/>
    <cellStyle name="Izlaz 2" xfId="214"/>
    <cellStyle name="Izračun 2" xfId="215"/>
    <cellStyle name="kolona A" xfId="216"/>
    <cellStyle name="kolona A 2" xfId="217"/>
    <cellStyle name="kolona B" xfId="218"/>
    <cellStyle name="kolona C" xfId="219"/>
    <cellStyle name="kolona C 2" xfId="220"/>
    <cellStyle name="kolona D" xfId="221"/>
    <cellStyle name="kolona D 2" xfId="222"/>
    <cellStyle name="kolona E" xfId="223"/>
    <cellStyle name="kolona F" xfId="224"/>
    <cellStyle name="kolona F 2" xfId="225"/>
    <cellStyle name="kolona G" xfId="226"/>
    <cellStyle name="kolona H" xfId="227"/>
    <cellStyle name="Linked Cell 2" xfId="55"/>
    <cellStyle name="Linked Cell 3" xfId="228"/>
    <cellStyle name="Loše 2" xfId="229"/>
    <cellStyle name="merge" xfId="230"/>
    <cellStyle name="Naslov 1 2" xfId="231"/>
    <cellStyle name="Naslov 2 2" xfId="232"/>
    <cellStyle name="Naslov 3 2" xfId="233"/>
    <cellStyle name="Naslov 4 2" xfId="234"/>
    <cellStyle name="Naslov 5" xfId="235"/>
    <cellStyle name="Navadno_List1" xfId="236"/>
    <cellStyle name="Neutral 2" xfId="56"/>
    <cellStyle name="Neutral 3" xfId="237"/>
    <cellStyle name="Neutralno 2" xfId="238"/>
    <cellStyle name="Normal 10" xfId="66"/>
    <cellStyle name="Normal 11" xfId="70"/>
    <cellStyle name="Normal 11 2" xfId="85"/>
    <cellStyle name="Normal 12" xfId="71"/>
    <cellStyle name="Normal 12 2" xfId="239"/>
    <cellStyle name="Normal 13" xfId="79"/>
    <cellStyle name="Normal 14" xfId="72"/>
    <cellStyle name="Normal 15" xfId="86"/>
    <cellStyle name="Normal 16" xfId="87"/>
    <cellStyle name="Normal 17" xfId="88"/>
    <cellStyle name="Normal 17 10" xfId="240"/>
    <cellStyle name="Normal 18" xfId="89"/>
    <cellStyle name="Normal 19" xfId="90"/>
    <cellStyle name="Normal 2" xfId="10"/>
    <cellStyle name="Normal 2 2" xfId="11"/>
    <cellStyle name="Normal 2 2 2" xfId="39215"/>
    <cellStyle name="Normal 2 21" xfId="241"/>
    <cellStyle name="Normal 2 21 2" xfId="242"/>
    <cellStyle name="Normal 2 3" xfId="91"/>
    <cellStyle name="Normal 2 4" xfId="243"/>
    <cellStyle name="Normal 2 5" xfId="57"/>
    <cellStyle name="Normal 20" xfId="92"/>
    <cellStyle name="Normal 21" xfId="73"/>
    <cellStyle name="Normal 22" xfId="93"/>
    <cellStyle name="Normal 23" xfId="107"/>
    <cellStyle name="Normal 24" xfId="76"/>
    <cellStyle name="Normal 25" xfId="94"/>
    <cellStyle name="Normal 26" xfId="108"/>
    <cellStyle name="Normal 3" xfId="5"/>
    <cellStyle name="Normal 3 2" xfId="80"/>
    <cellStyle name="Normal 3 2 2" xfId="95"/>
    <cellStyle name="Normal 3 3" xfId="18"/>
    <cellStyle name="Normal 3 5" xfId="244"/>
    <cellStyle name="Normal 3 5 2" xfId="245"/>
    <cellStyle name="Normal 30" xfId="96"/>
    <cellStyle name="Normal 31" xfId="97"/>
    <cellStyle name="Normal 32" xfId="98"/>
    <cellStyle name="Normal 33" xfId="99"/>
    <cellStyle name="Normal 34" xfId="100"/>
    <cellStyle name="Normal 35" xfId="101"/>
    <cellStyle name="Normal 36" xfId="102"/>
    <cellStyle name="Normal 37" xfId="103"/>
    <cellStyle name="Normal 38" xfId="104"/>
    <cellStyle name="Normal 4" xfId="67"/>
    <cellStyle name="Normal 4 10" xfId="246"/>
    <cellStyle name="Normal 42 18" xfId="247"/>
    <cellStyle name="Normal 5" xfId="65"/>
    <cellStyle name="Normal 5 2" xfId="248"/>
    <cellStyle name="Normal 5 2 2" xfId="249"/>
    <cellStyle name="Normal 5 3" xfId="250"/>
    <cellStyle name="Normal 5 35" xfId="251"/>
    <cellStyle name="Normal 5 35 2" xfId="252"/>
    <cellStyle name="Normal 5 47" xfId="253"/>
    <cellStyle name="Normal 5 58" xfId="254"/>
    <cellStyle name="Normal 5 66" xfId="255"/>
    <cellStyle name="Normal 5 8" xfId="77"/>
    <cellStyle name="Normal 6" xfId="64"/>
    <cellStyle name="Normal 6 2" xfId="105"/>
    <cellStyle name="Normal 7" xfId="3"/>
    <cellStyle name="Normal 7 2" xfId="74"/>
    <cellStyle name="Normal 7 3" xfId="75"/>
    <cellStyle name="Normal 7 4" xfId="69"/>
    <cellStyle name="Normal 7 5" xfId="78"/>
    <cellStyle name="Normal 8" xfId="68"/>
    <cellStyle name="Normal 9" xfId="106"/>
    <cellStyle name="Normal_Sheet1" xfId="39214"/>
    <cellStyle name="Normal1" xfId="12"/>
    <cellStyle name="Normal1 2" xfId="256"/>
    <cellStyle name="Normal2" xfId="257"/>
    <cellStyle name="Normal3" xfId="258"/>
    <cellStyle name="Normal3 2" xfId="259"/>
    <cellStyle name="Normalno" xfId="0" builtinId="0"/>
    <cellStyle name="Normalno 2" xfId="260"/>
    <cellStyle name="Normalno 2 2" xfId="261"/>
    <cellStyle name="Normalno 3" xfId="4"/>
    <cellStyle name="Normalno 3 2" xfId="263"/>
    <cellStyle name="Normalno 3 2 2" xfId="264"/>
    <cellStyle name="Normalno 3 3" xfId="262"/>
    <cellStyle name="Normalno 4" xfId="265"/>
    <cellStyle name="Normalvk" xfId="13"/>
    <cellStyle name="Normalvk 2" xfId="14"/>
    <cellStyle name="Note 2" xfId="58"/>
    <cellStyle name="Note 3" xfId="266"/>
    <cellStyle name="Notiz" xfId="267"/>
    <cellStyle name="Notiz 10" xfId="268"/>
    <cellStyle name="Notiz 10 2" xfId="269"/>
    <cellStyle name="Notiz 10 3" xfId="270"/>
    <cellStyle name="Notiz 10 4" xfId="271"/>
    <cellStyle name="Notiz 10 5" xfId="272"/>
    <cellStyle name="Notiz 10 6" xfId="273"/>
    <cellStyle name="Notiz 10 7" xfId="274"/>
    <cellStyle name="Notiz 11" xfId="275"/>
    <cellStyle name="Notiz 11 2" xfId="276"/>
    <cellStyle name="Notiz 11 3" xfId="277"/>
    <cellStyle name="Notiz 11 4" xfId="278"/>
    <cellStyle name="Notiz 11 5" xfId="279"/>
    <cellStyle name="Notiz 11 6" xfId="280"/>
    <cellStyle name="Notiz 11 7" xfId="281"/>
    <cellStyle name="Notiz 12" xfId="282"/>
    <cellStyle name="Notiz 12 2" xfId="283"/>
    <cellStyle name="Notiz 12 3" xfId="284"/>
    <cellStyle name="Notiz 12 4" xfId="285"/>
    <cellStyle name="Notiz 12 5" xfId="286"/>
    <cellStyle name="Notiz 12 6" xfId="287"/>
    <cellStyle name="Notiz 12 7" xfId="288"/>
    <cellStyle name="Notiz 13" xfId="289"/>
    <cellStyle name="Notiz 13 2" xfId="290"/>
    <cellStyle name="Notiz 13 3" xfId="291"/>
    <cellStyle name="Notiz 13 4" xfId="292"/>
    <cellStyle name="Notiz 13 5" xfId="293"/>
    <cellStyle name="Notiz 13 6" xfId="294"/>
    <cellStyle name="Notiz 13 7" xfId="295"/>
    <cellStyle name="Notiz 14" xfId="296"/>
    <cellStyle name="Notiz 14 2" xfId="297"/>
    <cellStyle name="Notiz 14 3" xfId="298"/>
    <cellStyle name="Notiz 14 4" xfId="299"/>
    <cellStyle name="Notiz 14 5" xfId="300"/>
    <cellStyle name="Notiz 14 6" xfId="301"/>
    <cellStyle name="Notiz 14 7" xfId="302"/>
    <cellStyle name="Notiz 15" xfId="303"/>
    <cellStyle name="Notiz 15 2" xfId="304"/>
    <cellStyle name="Notiz 15 3" xfId="305"/>
    <cellStyle name="Notiz 15 4" xfId="306"/>
    <cellStyle name="Notiz 15 5" xfId="307"/>
    <cellStyle name="Notiz 15 6" xfId="308"/>
    <cellStyle name="Notiz 15 7" xfId="309"/>
    <cellStyle name="Notiz 16" xfId="310"/>
    <cellStyle name="Notiz 16 2" xfId="311"/>
    <cellStyle name="Notiz 16 3" xfId="312"/>
    <cellStyle name="Notiz 16 4" xfId="313"/>
    <cellStyle name="Notiz 16 5" xfId="314"/>
    <cellStyle name="Notiz 16 6" xfId="315"/>
    <cellStyle name="Notiz 16 7" xfId="316"/>
    <cellStyle name="Notiz 17" xfId="317"/>
    <cellStyle name="Notiz 17 2" xfId="318"/>
    <cellStyle name="Notiz 17 3" xfId="319"/>
    <cellStyle name="Notiz 17 4" xfId="320"/>
    <cellStyle name="Notiz 17 5" xfId="321"/>
    <cellStyle name="Notiz 17 6" xfId="322"/>
    <cellStyle name="Notiz 17 7" xfId="323"/>
    <cellStyle name="Notiz 18" xfId="324"/>
    <cellStyle name="Notiz 18 2" xfId="325"/>
    <cellStyle name="Notiz 18 3" xfId="326"/>
    <cellStyle name="Notiz 18 4" xfId="327"/>
    <cellStyle name="Notiz 18 5" xfId="328"/>
    <cellStyle name="Notiz 18 6" xfId="329"/>
    <cellStyle name="Notiz 18 7" xfId="330"/>
    <cellStyle name="Notiz 19" xfId="331"/>
    <cellStyle name="Notiz 19 2" xfId="332"/>
    <cellStyle name="Notiz 19 3" xfId="333"/>
    <cellStyle name="Notiz 19 4" xfId="334"/>
    <cellStyle name="Notiz 19 5" xfId="335"/>
    <cellStyle name="Notiz 19 6" xfId="336"/>
    <cellStyle name="Notiz 19 7" xfId="337"/>
    <cellStyle name="Notiz 2" xfId="338"/>
    <cellStyle name="Notiz 2 10" xfId="339"/>
    <cellStyle name="Notiz 2 11" xfId="340"/>
    <cellStyle name="Notiz 2 12" xfId="341"/>
    <cellStyle name="Notiz 2 2" xfId="342"/>
    <cellStyle name="Notiz 2 2 10" xfId="343"/>
    <cellStyle name="Notiz 2 2 10 2" xfId="344"/>
    <cellStyle name="Notiz 2 2 10 3" xfId="345"/>
    <cellStyle name="Notiz 2 2 10 4" xfId="346"/>
    <cellStyle name="Notiz 2 2 10 5" xfId="347"/>
    <cellStyle name="Notiz 2 2 10 6" xfId="348"/>
    <cellStyle name="Notiz 2 2 10 7" xfId="349"/>
    <cellStyle name="Notiz 2 2 11" xfId="350"/>
    <cellStyle name="Notiz 2 2 11 2" xfId="351"/>
    <cellStyle name="Notiz 2 2 11 3" xfId="352"/>
    <cellStyle name="Notiz 2 2 11 4" xfId="353"/>
    <cellStyle name="Notiz 2 2 11 5" xfId="354"/>
    <cellStyle name="Notiz 2 2 11 6" xfId="355"/>
    <cellStyle name="Notiz 2 2 11 7" xfId="356"/>
    <cellStyle name="Notiz 2 2 12" xfId="357"/>
    <cellStyle name="Notiz 2 2 12 2" xfId="358"/>
    <cellStyle name="Notiz 2 2 12 3" xfId="359"/>
    <cellStyle name="Notiz 2 2 12 4" xfId="360"/>
    <cellStyle name="Notiz 2 2 12 5" xfId="361"/>
    <cellStyle name="Notiz 2 2 12 6" xfId="362"/>
    <cellStyle name="Notiz 2 2 12 7" xfId="363"/>
    <cellStyle name="Notiz 2 2 13" xfId="364"/>
    <cellStyle name="Notiz 2 2 14" xfId="365"/>
    <cellStyle name="Notiz 2 2 15" xfId="366"/>
    <cellStyle name="Notiz 2 2 16" xfId="367"/>
    <cellStyle name="Notiz 2 2 2" xfId="368"/>
    <cellStyle name="Notiz 2 2 2 2" xfId="369"/>
    <cellStyle name="Notiz 2 2 2 3" xfId="370"/>
    <cellStyle name="Notiz 2 2 2 4" xfId="371"/>
    <cellStyle name="Notiz 2 2 2 5" xfId="372"/>
    <cellStyle name="Notiz 2 2 2 6" xfId="373"/>
    <cellStyle name="Notiz 2 2 2 7" xfId="374"/>
    <cellStyle name="Notiz 2 2 3" xfId="375"/>
    <cellStyle name="Notiz 2 2 3 2" xfId="376"/>
    <cellStyle name="Notiz 2 2 3 3" xfId="377"/>
    <cellStyle name="Notiz 2 2 3 4" xfId="378"/>
    <cellStyle name="Notiz 2 2 3 5" xfId="379"/>
    <cellStyle name="Notiz 2 2 3 6" xfId="380"/>
    <cellStyle name="Notiz 2 2 3 7" xfId="381"/>
    <cellStyle name="Notiz 2 2 4" xfId="382"/>
    <cellStyle name="Notiz 2 2 4 2" xfId="383"/>
    <cellStyle name="Notiz 2 2 4 3" xfId="384"/>
    <cellStyle name="Notiz 2 2 4 4" xfId="385"/>
    <cellStyle name="Notiz 2 2 4 5" xfId="386"/>
    <cellStyle name="Notiz 2 2 4 6" xfId="387"/>
    <cellStyle name="Notiz 2 2 4 7" xfId="388"/>
    <cellStyle name="Notiz 2 2 5" xfId="389"/>
    <cellStyle name="Notiz 2 2 5 2" xfId="390"/>
    <cellStyle name="Notiz 2 2 5 3" xfId="391"/>
    <cellStyle name="Notiz 2 2 5 4" xfId="392"/>
    <cellStyle name="Notiz 2 2 5 5" xfId="393"/>
    <cellStyle name="Notiz 2 2 5 6" xfId="394"/>
    <cellStyle name="Notiz 2 2 5 7" xfId="395"/>
    <cellStyle name="Notiz 2 2 6" xfId="396"/>
    <cellStyle name="Notiz 2 2 6 2" xfId="397"/>
    <cellStyle name="Notiz 2 2 6 3" xfId="398"/>
    <cellStyle name="Notiz 2 2 6 4" xfId="399"/>
    <cellStyle name="Notiz 2 2 6 5" xfId="400"/>
    <cellStyle name="Notiz 2 2 6 6" xfId="401"/>
    <cellStyle name="Notiz 2 2 6 7" xfId="402"/>
    <cellStyle name="Notiz 2 2 7" xfId="403"/>
    <cellStyle name="Notiz 2 2 7 2" xfId="404"/>
    <cellStyle name="Notiz 2 2 7 3" xfId="405"/>
    <cellStyle name="Notiz 2 2 7 4" xfId="406"/>
    <cellStyle name="Notiz 2 2 7 5" xfId="407"/>
    <cellStyle name="Notiz 2 2 7 6" xfId="408"/>
    <cellStyle name="Notiz 2 2 7 7" xfId="409"/>
    <cellStyle name="Notiz 2 2 8" xfId="410"/>
    <cellStyle name="Notiz 2 2 8 2" xfId="411"/>
    <cellStyle name="Notiz 2 2 8 3" xfId="412"/>
    <cellStyle name="Notiz 2 2 8 4" xfId="413"/>
    <cellStyle name="Notiz 2 2 8 5" xfId="414"/>
    <cellStyle name="Notiz 2 2 8 6" xfId="415"/>
    <cellStyle name="Notiz 2 2 8 7" xfId="416"/>
    <cellStyle name="Notiz 2 2 9" xfId="417"/>
    <cellStyle name="Notiz 2 2 9 2" xfId="418"/>
    <cellStyle name="Notiz 2 2 9 3" xfId="419"/>
    <cellStyle name="Notiz 2 2 9 4" xfId="420"/>
    <cellStyle name="Notiz 2 2 9 5" xfId="421"/>
    <cellStyle name="Notiz 2 2 9 6" xfId="422"/>
    <cellStyle name="Notiz 2 2 9 7" xfId="423"/>
    <cellStyle name="Notiz 2 3" xfId="424"/>
    <cellStyle name="Notiz 2 3 10" xfId="425"/>
    <cellStyle name="Notiz 2 3 11" xfId="426"/>
    <cellStyle name="Notiz 2 3 2" xfId="427"/>
    <cellStyle name="Notiz 2 3 2 2" xfId="428"/>
    <cellStyle name="Notiz 2 3 2 3" xfId="429"/>
    <cellStyle name="Notiz 2 3 2 4" xfId="430"/>
    <cellStyle name="Notiz 2 3 2 5" xfId="431"/>
    <cellStyle name="Notiz 2 3 2 6" xfId="432"/>
    <cellStyle name="Notiz 2 3 2 7" xfId="433"/>
    <cellStyle name="Notiz 2 3 3" xfId="434"/>
    <cellStyle name="Notiz 2 3 3 2" xfId="435"/>
    <cellStyle name="Notiz 2 3 3 3" xfId="436"/>
    <cellStyle name="Notiz 2 3 3 4" xfId="437"/>
    <cellStyle name="Notiz 2 3 3 5" xfId="438"/>
    <cellStyle name="Notiz 2 3 3 6" xfId="439"/>
    <cellStyle name="Notiz 2 3 3 7" xfId="440"/>
    <cellStyle name="Notiz 2 3 4" xfId="441"/>
    <cellStyle name="Notiz 2 3 4 2" xfId="442"/>
    <cellStyle name="Notiz 2 3 4 3" xfId="443"/>
    <cellStyle name="Notiz 2 3 4 4" xfId="444"/>
    <cellStyle name="Notiz 2 3 4 5" xfId="445"/>
    <cellStyle name="Notiz 2 3 4 6" xfId="446"/>
    <cellStyle name="Notiz 2 3 4 7" xfId="447"/>
    <cellStyle name="Notiz 2 3 5" xfId="448"/>
    <cellStyle name="Notiz 2 3 5 2" xfId="449"/>
    <cellStyle name="Notiz 2 3 5 3" xfId="450"/>
    <cellStyle name="Notiz 2 3 5 4" xfId="451"/>
    <cellStyle name="Notiz 2 3 5 5" xfId="452"/>
    <cellStyle name="Notiz 2 3 5 6" xfId="453"/>
    <cellStyle name="Notiz 2 3 5 7" xfId="454"/>
    <cellStyle name="Notiz 2 3 6" xfId="455"/>
    <cellStyle name="Notiz 2 3 6 2" xfId="456"/>
    <cellStyle name="Notiz 2 3 6 3" xfId="457"/>
    <cellStyle name="Notiz 2 3 6 4" xfId="458"/>
    <cellStyle name="Notiz 2 3 6 5" xfId="459"/>
    <cellStyle name="Notiz 2 3 6 6" xfId="460"/>
    <cellStyle name="Notiz 2 3 6 7" xfId="461"/>
    <cellStyle name="Notiz 2 3 7" xfId="462"/>
    <cellStyle name="Notiz 2 3 7 2" xfId="463"/>
    <cellStyle name="Notiz 2 3 7 3" xfId="464"/>
    <cellStyle name="Notiz 2 3 7 4" xfId="465"/>
    <cellStyle name="Notiz 2 3 7 5" xfId="466"/>
    <cellStyle name="Notiz 2 3 7 6" xfId="467"/>
    <cellStyle name="Notiz 2 3 7 7" xfId="468"/>
    <cellStyle name="Notiz 2 3 8" xfId="469"/>
    <cellStyle name="Notiz 2 3 9" xfId="470"/>
    <cellStyle name="Notiz 2 4" xfId="471"/>
    <cellStyle name="Notiz 2 4 10" xfId="472"/>
    <cellStyle name="Notiz 2 4 11" xfId="473"/>
    <cellStyle name="Notiz 2 4 2" xfId="474"/>
    <cellStyle name="Notiz 2 4 2 2" xfId="475"/>
    <cellStyle name="Notiz 2 4 2 3" xfId="476"/>
    <cellStyle name="Notiz 2 4 2 4" xfId="477"/>
    <cellStyle name="Notiz 2 4 2 5" xfId="478"/>
    <cellStyle name="Notiz 2 4 2 6" xfId="479"/>
    <cellStyle name="Notiz 2 4 2 7" xfId="480"/>
    <cellStyle name="Notiz 2 4 3" xfId="481"/>
    <cellStyle name="Notiz 2 4 3 2" xfId="482"/>
    <cellStyle name="Notiz 2 4 3 3" xfId="483"/>
    <cellStyle name="Notiz 2 4 3 4" xfId="484"/>
    <cellStyle name="Notiz 2 4 3 5" xfId="485"/>
    <cellStyle name="Notiz 2 4 3 6" xfId="486"/>
    <cellStyle name="Notiz 2 4 3 7" xfId="487"/>
    <cellStyle name="Notiz 2 4 4" xfId="488"/>
    <cellStyle name="Notiz 2 4 4 2" xfId="489"/>
    <cellStyle name="Notiz 2 4 4 3" xfId="490"/>
    <cellStyle name="Notiz 2 4 4 4" xfId="491"/>
    <cellStyle name="Notiz 2 4 4 5" xfId="492"/>
    <cellStyle name="Notiz 2 4 4 6" xfId="493"/>
    <cellStyle name="Notiz 2 4 4 7" xfId="494"/>
    <cellStyle name="Notiz 2 4 5" xfId="495"/>
    <cellStyle name="Notiz 2 4 5 2" xfId="496"/>
    <cellStyle name="Notiz 2 4 5 3" xfId="497"/>
    <cellStyle name="Notiz 2 4 5 4" xfId="498"/>
    <cellStyle name="Notiz 2 4 5 5" xfId="499"/>
    <cellStyle name="Notiz 2 4 5 6" xfId="500"/>
    <cellStyle name="Notiz 2 4 5 7" xfId="501"/>
    <cellStyle name="Notiz 2 4 6" xfId="502"/>
    <cellStyle name="Notiz 2 4 6 2" xfId="503"/>
    <cellStyle name="Notiz 2 4 6 3" xfId="504"/>
    <cellStyle name="Notiz 2 4 6 4" xfId="505"/>
    <cellStyle name="Notiz 2 4 6 5" xfId="506"/>
    <cellStyle name="Notiz 2 4 6 6" xfId="507"/>
    <cellStyle name="Notiz 2 4 6 7" xfId="508"/>
    <cellStyle name="Notiz 2 4 7" xfId="509"/>
    <cellStyle name="Notiz 2 4 7 2" xfId="510"/>
    <cellStyle name="Notiz 2 4 7 3" xfId="511"/>
    <cellStyle name="Notiz 2 4 7 4" xfId="512"/>
    <cellStyle name="Notiz 2 4 7 5" xfId="513"/>
    <cellStyle name="Notiz 2 4 7 6" xfId="514"/>
    <cellStyle name="Notiz 2 4 7 7" xfId="515"/>
    <cellStyle name="Notiz 2 4 8" xfId="516"/>
    <cellStyle name="Notiz 2 4 9" xfId="517"/>
    <cellStyle name="Notiz 2 5" xfId="518"/>
    <cellStyle name="Notiz 2 5 10" xfId="519"/>
    <cellStyle name="Notiz 2 5 11" xfId="520"/>
    <cellStyle name="Notiz 2 5 2" xfId="521"/>
    <cellStyle name="Notiz 2 5 2 2" xfId="522"/>
    <cellStyle name="Notiz 2 5 2 3" xfId="523"/>
    <cellStyle name="Notiz 2 5 2 4" xfId="524"/>
    <cellStyle name="Notiz 2 5 2 5" xfId="525"/>
    <cellStyle name="Notiz 2 5 2 6" xfId="526"/>
    <cellStyle name="Notiz 2 5 2 7" xfId="527"/>
    <cellStyle name="Notiz 2 5 3" xfId="528"/>
    <cellStyle name="Notiz 2 5 3 2" xfId="529"/>
    <cellStyle name="Notiz 2 5 3 3" xfId="530"/>
    <cellStyle name="Notiz 2 5 3 4" xfId="531"/>
    <cellStyle name="Notiz 2 5 3 5" xfId="532"/>
    <cellStyle name="Notiz 2 5 3 6" xfId="533"/>
    <cellStyle name="Notiz 2 5 3 7" xfId="534"/>
    <cellStyle name="Notiz 2 5 4" xfId="535"/>
    <cellStyle name="Notiz 2 5 4 2" xfId="536"/>
    <cellStyle name="Notiz 2 5 4 3" xfId="537"/>
    <cellStyle name="Notiz 2 5 4 4" xfId="538"/>
    <cellStyle name="Notiz 2 5 4 5" xfId="539"/>
    <cellStyle name="Notiz 2 5 4 6" xfId="540"/>
    <cellStyle name="Notiz 2 5 4 7" xfId="541"/>
    <cellStyle name="Notiz 2 5 5" xfId="542"/>
    <cellStyle name="Notiz 2 5 5 2" xfId="543"/>
    <cellStyle name="Notiz 2 5 5 3" xfId="544"/>
    <cellStyle name="Notiz 2 5 5 4" xfId="545"/>
    <cellStyle name="Notiz 2 5 5 5" xfId="546"/>
    <cellStyle name="Notiz 2 5 5 6" xfId="547"/>
    <cellStyle name="Notiz 2 5 5 7" xfId="548"/>
    <cellStyle name="Notiz 2 5 6" xfId="549"/>
    <cellStyle name="Notiz 2 5 6 2" xfId="550"/>
    <cellStyle name="Notiz 2 5 6 3" xfId="551"/>
    <cellStyle name="Notiz 2 5 6 4" xfId="552"/>
    <cellStyle name="Notiz 2 5 6 5" xfId="553"/>
    <cellStyle name="Notiz 2 5 6 6" xfId="554"/>
    <cellStyle name="Notiz 2 5 6 7" xfId="555"/>
    <cellStyle name="Notiz 2 5 7" xfId="556"/>
    <cellStyle name="Notiz 2 5 7 2" xfId="557"/>
    <cellStyle name="Notiz 2 5 7 3" xfId="558"/>
    <cellStyle name="Notiz 2 5 7 4" xfId="559"/>
    <cellStyle name="Notiz 2 5 7 5" xfId="560"/>
    <cellStyle name="Notiz 2 5 7 6" xfId="561"/>
    <cellStyle name="Notiz 2 5 7 7" xfId="562"/>
    <cellStyle name="Notiz 2 5 8" xfId="563"/>
    <cellStyle name="Notiz 2 5 9" xfId="564"/>
    <cellStyle name="Notiz 2 6" xfId="565"/>
    <cellStyle name="Notiz 2 6 10" xfId="566"/>
    <cellStyle name="Notiz 2 6 11" xfId="567"/>
    <cellStyle name="Notiz 2 6 2" xfId="568"/>
    <cellStyle name="Notiz 2 6 2 2" xfId="569"/>
    <cellStyle name="Notiz 2 6 2 3" xfId="570"/>
    <cellStyle name="Notiz 2 6 2 4" xfId="571"/>
    <cellStyle name="Notiz 2 6 2 5" xfId="572"/>
    <cellStyle name="Notiz 2 6 2 6" xfId="573"/>
    <cellStyle name="Notiz 2 6 2 7" xfId="574"/>
    <cellStyle name="Notiz 2 6 3" xfId="575"/>
    <cellStyle name="Notiz 2 6 3 2" xfId="576"/>
    <cellStyle name="Notiz 2 6 3 3" xfId="577"/>
    <cellStyle name="Notiz 2 6 3 4" xfId="578"/>
    <cellStyle name="Notiz 2 6 3 5" xfId="579"/>
    <cellStyle name="Notiz 2 6 3 6" xfId="580"/>
    <cellStyle name="Notiz 2 6 3 7" xfId="581"/>
    <cellStyle name="Notiz 2 6 4" xfId="582"/>
    <cellStyle name="Notiz 2 6 4 2" xfId="583"/>
    <cellStyle name="Notiz 2 6 4 3" xfId="584"/>
    <cellStyle name="Notiz 2 6 4 4" xfId="585"/>
    <cellStyle name="Notiz 2 6 4 5" xfId="586"/>
    <cellStyle name="Notiz 2 6 4 6" xfId="587"/>
    <cellStyle name="Notiz 2 6 4 7" xfId="588"/>
    <cellStyle name="Notiz 2 6 5" xfId="589"/>
    <cellStyle name="Notiz 2 6 5 2" xfId="590"/>
    <cellStyle name="Notiz 2 6 5 3" xfId="591"/>
    <cellStyle name="Notiz 2 6 5 4" xfId="592"/>
    <cellStyle name="Notiz 2 6 5 5" xfId="593"/>
    <cellStyle name="Notiz 2 6 5 6" xfId="594"/>
    <cellStyle name="Notiz 2 6 5 7" xfId="595"/>
    <cellStyle name="Notiz 2 6 6" xfId="596"/>
    <cellStyle name="Notiz 2 6 6 2" xfId="597"/>
    <cellStyle name="Notiz 2 6 6 3" xfId="598"/>
    <cellStyle name="Notiz 2 6 6 4" xfId="599"/>
    <cellStyle name="Notiz 2 6 6 5" xfId="600"/>
    <cellStyle name="Notiz 2 6 6 6" xfId="601"/>
    <cellStyle name="Notiz 2 6 6 7" xfId="602"/>
    <cellStyle name="Notiz 2 6 7" xfId="603"/>
    <cellStyle name="Notiz 2 6 7 2" xfId="604"/>
    <cellStyle name="Notiz 2 6 7 3" xfId="605"/>
    <cellStyle name="Notiz 2 6 7 4" xfId="606"/>
    <cellStyle name="Notiz 2 6 7 5" xfId="607"/>
    <cellStyle name="Notiz 2 6 7 6" xfId="608"/>
    <cellStyle name="Notiz 2 6 7 7" xfId="609"/>
    <cellStyle name="Notiz 2 6 8" xfId="610"/>
    <cellStyle name="Notiz 2 6 9" xfId="611"/>
    <cellStyle name="Notiz 2 7" xfId="612"/>
    <cellStyle name="Notiz 2 8" xfId="613"/>
    <cellStyle name="Notiz 2 9" xfId="614"/>
    <cellStyle name="Notiz 20" xfId="615"/>
    <cellStyle name="Notiz 20 2" xfId="616"/>
    <cellStyle name="Notiz 20 3" xfId="617"/>
    <cellStyle name="Notiz 20 4" xfId="618"/>
    <cellStyle name="Notiz 20 5" xfId="619"/>
    <cellStyle name="Notiz 20 6" xfId="620"/>
    <cellStyle name="Notiz 20 7" xfId="621"/>
    <cellStyle name="Notiz 21" xfId="622"/>
    <cellStyle name="Notiz 21 10" xfId="623"/>
    <cellStyle name="Notiz 21 11" xfId="624"/>
    <cellStyle name="Notiz 21 12" xfId="625"/>
    <cellStyle name="Notiz 21 2" xfId="626"/>
    <cellStyle name="Notiz 21 2 2" xfId="627"/>
    <cellStyle name="Notiz 21 2 3" xfId="628"/>
    <cellStyle name="Notiz 21 2 4" xfId="629"/>
    <cellStyle name="Notiz 21 2 5" xfId="630"/>
    <cellStyle name="Notiz 21 2 6" xfId="631"/>
    <cellStyle name="Notiz 21 2 7" xfId="632"/>
    <cellStyle name="Notiz 21 3" xfId="633"/>
    <cellStyle name="Notiz 21 3 2" xfId="634"/>
    <cellStyle name="Notiz 21 3 3" xfId="635"/>
    <cellStyle name="Notiz 21 3 4" xfId="636"/>
    <cellStyle name="Notiz 21 3 5" xfId="637"/>
    <cellStyle name="Notiz 21 3 6" xfId="638"/>
    <cellStyle name="Notiz 21 3 7" xfId="639"/>
    <cellStyle name="Notiz 21 4" xfId="640"/>
    <cellStyle name="Notiz 21 4 2" xfId="641"/>
    <cellStyle name="Notiz 21 4 3" xfId="642"/>
    <cellStyle name="Notiz 21 4 4" xfId="643"/>
    <cellStyle name="Notiz 21 4 5" xfId="644"/>
    <cellStyle name="Notiz 21 4 6" xfId="645"/>
    <cellStyle name="Notiz 21 4 7" xfId="646"/>
    <cellStyle name="Notiz 21 5" xfId="647"/>
    <cellStyle name="Notiz 21 6" xfId="648"/>
    <cellStyle name="Notiz 21 7" xfId="649"/>
    <cellStyle name="Notiz 21 8" xfId="650"/>
    <cellStyle name="Notiz 21 9" xfId="651"/>
    <cellStyle name="Notiz 22" xfId="652"/>
    <cellStyle name="Notiz 22 10" xfId="653"/>
    <cellStyle name="Notiz 22 11" xfId="654"/>
    <cellStyle name="Notiz 22 2" xfId="655"/>
    <cellStyle name="Notiz 22 2 2" xfId="656"/>
    <cellStyle name="Notiz 22 2 3" xfId="657"/>
    <cellStyle name="Notiz 22 2 4" xfId="658"/>
    <cellStyle name="Notiz 22 2 5" xfId="659"/>
    <cellStyle name="Notiz 22 2 6" xfId="660"/>
    <cellStyle name="Notiz 22 2 7" xfId="661"/>
    <cellStyle name="Notiz 22 3" xfId="662"/>
    <cellStyle name="Notiz 22 3 2" xfId="663"/>
    <cellStyle name="Notiz 22 3 3" xfId="664"/>
    <cellStyle name="Notiz 22 3 4" xfId="665"/>
    <cellStyle name="Notiz 22 3 5" xfId="666"/>
    <cellStyle name="Notiz 22 3 6" xfId="667"/>
    <cellStyle name="Notiz 22 3 7" xfId="668"/>
    <cellStyle name="Notiz 22 4" xfId="669"/>
    <cellStyle name="Notiz 22 5" xfId="670"/>
    <cellStyle name="Notiz 22 6" xfId="671"/>
    <cellStyle name="Notiz 22 7" xfId="672"/>
    <cellStyle name="Notiz 22 8" xfId="673"/>
    <cellStyle name="Notiz 22 9" xfId="674"/>
    <cellStyle name="Notiz 23" xfId="675"/>
    <cellStyle name="Notiz 23 10" xfId="676"/>
    <cellStyle name="Notiz 23 2" xfId="677"/>
    <cellStyle name="Notiz 23 2 2" xfId="678"/>
    <cellStyle name="Notiz 23 2 3" xfId="679"/>
    <cellStyle name="Notiz 23 2 4" xfId="680"/>
    <cellStyle name="Notiz 23 2 5" xfId="681"/>
    <cellStyle name="Notiz 23 2 6" xfId="682"/>
    <cellStyle name="Notiz 23 2 7" xfId="683"/>
    <cellStyle name="Notiz 23 3" xfId="684"/>
    <cellStyle name="Notiz 23 4" xfId="685"/>
    <cellStyle name="Notiz 23 5" xfId="686"/>
    <cellStyle name="Notiz 23 6" xfId="687"/>
    <cellStyle name="Notiz 23 7" xfId="688"/>
    <cellStyle name="Notiz 23 8" xfId="689"/>
    <cellStyle name="Notiz 23 9" xfId="690"/>
    <cellStyle name="Notiz 24" xfId="691"/>
    <cellStyle name="Notiz 24 10" xfId="692"/>
    <cellStyle name="Notiz 24 2" xfId="693"/>
    <cellStyle name="Notiz 24 2 2" xfId="694"/>
    <cellStyle name="Notiz 24 2 3" xfId="695"/>
    <cellStyle name="Notiz 24 2 4" xfId="696"/>
    <cellStyle name="Notiz 24 2 5" xfId="697"/>
    <cellStyle name="Notiz 24 2 6" xfId="698"/>
    <cellStyle name="Notiz 24 2 7" xfId="699"/>
    <cellStyle name="Notiz 24 3" xfId="700"/>
    <cellStyle name="Notiz 24 4" xfId="701"/>
    <cellStyle name="Notiz 24 5" xfId="702"/>
    <cellStyle name="Notiz 24 6" xfId="703"/>
    <cellStyle name="Notiz 24 7" xfId="704"/>
    <cellStyle name="Notiz 24 8" xfId="705"/>
    <cellStyle name="Notiz 24 9" xfId="706"/>
    <cellStyle name="Notiz 25" xfId="707"/>
    <cellStyle name="Notiz 25 2" xfId="708"/>
    <cellStyle name="Notiz 25 3" xfId="709"/>
    <cellStyle name="Notiz 25 4" xfId="710"/>
    <cellStyle name="Notiz 25 5" xfId="711"/>
    <cellStyle name="Notiz 25 6" xfId="712"/>
    <cellStyle name="Notiz 25 7" xfId="713"/>
    <cellStyle name="Notiz 26" xfId="714"/>
    <cellStyle name="Notiz 26 2" xfId="715"/>
    <cellStyle name="Notiz 26 3" xfId="716"/>
    <cellStyle name="Notiz 26 4" xfId="717"/>
    <cellStyle name="Notiz 26 5" xfId="718"/>
    <cellStyle name="Notiz 26 6" xfId="719"/>
    <cellStyle name="Notiz 26 7" xfId="720"/>
    <cellStyle name="Notiz 27" xfId="721"/>
    <cellStyle name="Notiz 27 2" xfId="722"/>
    <cellStyle name="Notiz 27 3" xfId="723"/>
    <cellStyle name="Notiz 27 4" xfId="724"/>
    <cellStyle name="Notiz 27 5" xfId="725"/>
    <cellStyle name="Notiz 27 6" xfId="726"/>
    <cellStyle name="Notiz 27 7" xfId="727"/>
    <cellStyle name="Notiz 3" xfId="728"/>
    <cellStyle name="Notiz 3 2" xfId="729"/>
    <cellStyle name="Notiz 3 3" xfId="730"/>
    <cellStyle name="Notiz 3 4" xfId="731"/>
    <cellStyle name="Notiz 3 5" xfId="732"/>
    <cellStyle name="Notiz 3 6" xfId="733"/>
    <cellStyle name="Notiz 3 7" xfId="734"/>
    <cellStyle name="Notiz 4" xfId="735"/>
    <cellStyle name="Notiz 4 10" xfId="736"/>
    <cellStyle name="Notiz 4 11" xfId="737"/>
    <cellStyle name="Notiz 4 12" xfId="738"/>
    <cellStyle name="Notiz 4 13" xfId="739"/>
    <cellStyle name="Notiz 4 14" xfId="740"/>
    <cellStyle name="Notiz 4 2" xfId="741"/>
    <cellStyle name="Notiz 4 2 2" xfId="742"/>
    <cellStyle name="Notiz 4 2 3" xfId="743"/>
    <cellStyle name="Notiz 4 2 4" xfId="744"/>
    <cellStyle name="Notiz 4 2 5" xfId="745"/>
    <cellStyle name="Notiz 4 2 6" xfId="746"/>
    <cellStyle name="Notiz 4 2 7" xfId="747"/>
    <cellStyle name="Notiz 4 3" xfId="748"/>
    <cellStyle name="Notiz 4 3 2" xfId="749"/>
    <cellStyle name="Notiz 4 3 3" xfId="750"/>
    <cellStyle name="Notiz 4 3 4" xfId="751"/>
    <cellStyle name="Notiz 4 3 5" xfId="752"/>
    <cellStyle name="Notiz 4 3 6" xfId="753"/>
    <cellStyle name="Notiz 4 3 7" xfId="754"/>
    <cellStyle name="Notiz 4 4" xfId="755"/>
    <cellStyle name="Notiz 4 4 2" xfId="756"/>
    <cellStyle name="Notiz 4 4 3" xfId="757"/>
    <cellStyle name="Notiz 4 4 4" xfId="758"/>
    <cellStyle name="Notiz 4 4 5" xfId="759"/>
    <cellStyle name="Notiz 4 4 6" xfId="760"/>
    <cellStyle name="Notiz 4 4 7" xfId="761"/>
    <cellStyle name="Notiz 4 5" xfId="762"/>
    <cellStyle name="Notiz 4 5 2" xfId="763"/>
    <cellStyle name="Notiz 4 5 3" xfId="764"/>
    <cellStyle name="Notiz 4 5 4" xfId="765"/>
    <cellStyle name="Notiz 4 5 5" xfId="766"/>
    <cellStyle name="Notiz 4 5 6" xfId="767"/>
    <cellStyle name="Notiz 4 5 7" xfId="768"/>
    <cellStyle name="Notiz 4 6" xfId="769"/>
    <cellStyle name="Notiz 4 6 2" xfId="770"/>
    <cellStyle name="Notiz 4 6 3" xfId="771"/>
    <cellStyle name="Notiz 4 6 4" xfId="772"/>
    <cellStyle name="Notiz 4 6 5" xfId="773"/>
    <cellStyle name="Notiz 4 6 6" xfId="774"/>
    <cellStyle name="Notiz 4 6 7" xfId="775"/>
    <cellStyle name="Notiz 4 7" xfId="776"/>
    <cellStyle name="Notiz 4 8" xfId="777"/>
    <cellStyle name="Notiz 4 9" xfId="778"/>
    <cellStyle name="Notiz 5" xfId="779"/>
    <cellStyle name="Notiz 5 2" xfId="780"/>
    <cellStyle name="Notiz 5 3" xfId="781"/>
    <cellStyle name="Notiz 5 4" xfId="782"/>
    <cellStyle name="Notiz 5 5" xfId="783"/>
    <cellStyle name="Notiz 5 6" xfId="784"/>
    <cellStyle name="Notiz 5 7" xfId="785"/>
    <cellStyle name="Notiz 6" xfId="786"/>
    <cellStyle name="Notiz 6 2" xfId="787"/>
    <cellStyle name="Notiz 6 3" xfId="788"/>
    <cellStyle name="Notiz 6 4" xfId="789"/>
    <cellStyle name="Notiz 6 5" xfId="790"/>
    <cellStyle name="Notiz 6 6" xfId="791"/>
    <cellStyle name="Notiz 6 7" xfId="792"/>
    <cellStyle name="Notiz 7" xfId="793"/>
    <cellStyle name="Notiz 7 2" xfId="794"/>
    <cellStyle name="Notiz 7 3" xfId="795"/>
    <cellStyle name="Notiz 7 4" xfId="796"/>
    <cellStyle name="Notiz 7 5" xfId="797"/>
    <cellStyle name="Notiz 7 6" xfId="798"/>
    <cellStyle name="Notiz 7 7" xfId="799"/>
    <cellStyle name="Notiz 8" xfId="800"/>
    <cellStyle name="Notiz 8 2" xfId="801"/>
    <cellStyle name="Notiz 8 3" xfId="802"/>
    <cellStyle name="Notiz 8 4" xfId="803"/>
    <cellStyle name="Notiz 8 5" xfId="804"/>
    <cellStyle name="Notiz 8 6" xfId="805"/>
    <cellStyle name="Notiz 8 7" xfId="806"/>
    <cellStyle name="Notiz 9" xfId="807"/>
    <cellStyle name="Notiz 9 2" xfId="808"/>
    <cellStyle name="Notiz 9 3" xfId="809"/>
    <cellStyle name="Notiz 9 4" xfId="810"/>
    <cellStyle name="Notiz 9 5" xfId="811"/>
    <cellStyle name="Notiz 9 6" xfId="812"/>
    <cellStyle name="Notiz 9 7" xfId="813"/>
    <cellStyle name="OB" xfId="1"/>
    <cellStyle name="Obično 10" xfId="814"/>
    <cellStyle name="Obično 10 2" xfId="815"/>
    <cellStyle name="Obično 10 3" xfId="816"/>
    <cellStyle name="Obično 10 4" xfId="817"/>
    <cellStyle name="Obično 10 5" xfId="818"/>
    <cellStyle name="Obično 10 6" xfId="819"/>
    <cellStyle name="Obično 10 7" xfId="820"/>
    <cellStyle name="Obično 11" xfId="821"/>
    <cellStyle name="Obično 11 10" xfId="822"/>
    <cellStyle name="Obično 11 11" xfId="823"/>
    <cellStyle name="Obično 11 12" xfId="824"/>
    <cellStyle name="Obično 11 12 2" xfId="825"/>
    <cellStyle name="Obično 11 2" xfId="826"/>
    <cellStyle name="Obično 11 2 2" xfId="827"/>
    <cellStyle name="Obično 11 2 3" xfId="828"/>
    <cellStyle name="Obično 11 2 4" xfId="829"/>
    <cellStyle name="Obično 11 2 5" xfId="830"/>
    <cellStyle name="Obično 11 2 6" xfId="831"/>
    <cellStyle name="Obično 11 2 7" xfId="832"/>
    <cellStyle name="Obično 11 3" xfId="833"/>
    <cellStyle name="Obično 11 3 2" xfId="834"/>
    <cellStyle name="Obično 11 3 3" xfId="835"/>
    <cellStyle name="Obično 11 3 4" xfId="836"/>
    <cellStyle name="Obično 11 3 5" xfId="837"/>
    <cellStyle name="Obično 11 3 6" xfId="838"/>
    <cellStyle name="Obično 11 3 7" xfId="839"/>
    <cellStyle name="Obično 11 4" xfId="840"/>
    <cellStyle name="Obično 11 4 2" xfId="841"/>
    <cellStyle name="Obično 11 4 3" xfId="842"/>
    <cellStyle name="Obično 11 4 4" xfId="843"/>
    <cellStyle name="Obično 11 4 5" xfId="844"/>
    <cellStyle name="Obično 11 4 6" xfId="845"/>
    <cellStyle name="Obično 11 4 7" xfId="846"/>
    <cellStyle name="Obično 11 5" xfId="847"/>
    <cellStyle name="Obično 11 5 2" xfId="848"/>
    <cellStyle name="Obično 11 5 3" xfId="849"/>
    <cellStyle name="Obično 11 5 4" xfId="850"/>
    <cellStyle name="Obično 11 5 5" xfId="851"/>
    <cellStyle name="Obično 11 5 6" xfId="852"/>
    <cellStyle name="Obično 11 5 7" xfId="853"/>
    <cellStyle name="Obično 11 6" xfId="854"/>
    <cellStyle name="Obično 11 7" xfId="855"/>
    <cellStyle name="Obično 11 8" xfId="856"/>
    <cellStyle name="Obično 11 9" xfId="857"/>
    <cellStyle name="Obično 12" xfId="858"/>
    <cellStyle name="Obično 12 10" xfId="859"/>
    <cellStyle name="Obično 12 11" xfId="860"/>
    <cellStyle name="Obično 12 11 2" xfId="861"/>
    <cellStyle name="Obično 12 2" xfId="862"/>
    <cellStyle name="Obično 12 2 2" xfId="863"/>
    <cellStyle name="Obično 12 2 3" xfId="864"/>
    <cellStyle name="Obično 12 2 4" xfId="865"/>
    <cellStyle name="Obično 12 2 5" xfId="866"/>
    <cellStyle name="Obično 12 2 6" xfId="867"/>
    <cellStyle name="Obično 12 2 7" xfId="868"/>
    <cellStyle name="Obično 12 3" xfId="869"/>
    <cellStyle name="Obično 12 3 2" xfId="870"/>
    <cellStyle name="Obično 12 3 3" xfId="871"/>
    <cellStyle name="Obično 12 3 4" xfId="872"/>
    <cellStyle name="Obično 12 3 5" xfId="873"/>
    <cellStyle name="Obično 12 3 6" xfId="874"/>
    <cellStyle name="Obično 12 3 7" xfId="875"/>
    <cellStyle name="Obično 12 4" xfId="876"/>
    <cellStyle name="Obično 12 4 2" xfId="877"/>
    <cellStyle name="Obično 12 4 3" xfId="878"/>
    <cellStyle name="Obično 12 4 4" xfId="879"/>
    <cellStyle name="Obično 12 4 5" xfId="880"/>
    <cellStyle name="Obično 12 4 6" xfId="881"/>
    <cellStyle name="Obično 12 4 7" xfId="882"/>
    <cellStyle name="Obično 12 5" xfId="883"/>
    <cellStyle name="Obično 12 6" xfId="884"/>
    <cellStyle name="Obično 12 7" xfId="885"/>
    <cellStyle name="Obično 12 8" xfId="886"/>
    <cellStyle name="Obično 12 9" xfId="887"/>
    <cellStyle name="Obično 13" xfId="888"/>
    <cellStyle name="Obično 13 2" xfId="889"/>
    <cellStyle name="Obično 13 3" xfId="890"/>
    <cellStyle name="Obično 13 4" xfId="891"/>
    <cellStyle name="Obično 13 5" xfId="892"/>
    <cellStyle name="Obično 13 6" xfId="893"/>
    <cellStyle name="Obično 13 7" xfId="894"/>
    <cellStyle name="Obično 13 8" xfId="895"/>
    <cellStyle name="Obično 13 8 2" xfId="896"/>
    <cellStyle name="Obično 14" xfId="897"/>
    <cellStyle name="Obično 14 2" xfId="898"/>
    <cellStyle name="Obično 14 3" xfId="899"/>
    <cellStyle name="Obično 14 3 2" xfId="900"/>
    <cellStyle name="Obično 15" xfId="901"/>
    <cellStyle name="Obično 15 2" xfId="902"/>
    <cellStyle name="Obično 15 3" xfId="903"/>
    <cellStyle name="Obično 15 3 2" xfId="904"/>
    <cellStyle name="Obično 16" xfId="905"/>
    <cellStyle name="Obično 16 2" xfId="906"/>
    <cellStyle name="Obično 16 3" xfId="907"/>
    <cellStyle name="Obično 16 3 2" xfId="908"/>
    <cellStyle name="Obično 17" xfId="909"/>
    <cellStyle name="Obično 17 2" xfId="910"/>
    <cellStyle name="Obično 17 3" xfId="911"/>
    <cellStyle name="Obično 18" xfId="912"/>
    <cellStyle name="Obično 18 2" xfId="913"/>
    <cellStyle name="Obično 18 3" xfId="914"/>
    <cellStyle name="Obično 18 4" xfId="915"/>
    <cellStyle name="Obično 19" xfId="916"/>
    <cellStyle name="Obično 19 2" xfId="917"/>
    <cellStyle name="Obično 2" xfId="918"/>
    <cellStyle name="Obično 2 10" xfId="919"/>
    <cellStyle name="Obično 2 10 2" xfId="920"/>
    <cellStyle name="Obično 2 10 3" xfId="921"/>
    <cellStyle name="Obično 2 10 4" xfId="922"/>
    <cellStyle name="Obično 2 10 5" xfId="923"/>
    <cellStyle name="Obično 2 10 6" xfId="924"/>
    <cellStyle name="Obično 2 10 7" xfId="925"/>
    <cellStyle name="Obično 2 10 8" xfId="926"/>
    <cellStyle name="Obično 2 10 8 2" xfId="927"/>
    <cellStyle name="Obično 2 10 9" xfId="928"/>
    <cellStyle name="Obično 2 11" xfId="929"/>
    <cellStyle name="Obično 2 12" xfId="930"/>
    <cellStyle name="Obično 2 12 2" xfId="931"/>
    <cellStyle name="Obično 2 12 3" xfId="932"/>
    <cellStyle name="Obično 2 12 4" xfId="933"/>
    <cellStyle name="Obično 2 12 5" xfId="934"/>
    <cellStyle name="Obično 2 12 6" xfId="935"/>
    <cellStyle name="Obično 2 12 7" xfId="936"/>
    <cellStyle name="Obično 2 12 8" xfId="937"/>
    <cellStyle name="Obično 2 12 8 2" xfId="938"/>
    <cellStyle name="Obično 2 12 9" xfId="939"/>
    <cellStyle name="Obično 2 13" xfId="940"/>
    <cellStyle name="Obično 2 13 2" xfId="941"/>
    <cellStyle name="Obično 2 13 3" xfId="942"/>
    <cellStyle name="Obično 2 13 4" xfId="943"/>
    <cellStyle name="Obično 2 13 5" xfId="944"/>
    <cellStyle name="Obično 2 13 6" xfId="945"/>
    <cellStyle name="Obično 2 13 7" xfId="946"/>
    <cellStyle name="Obično 2 13 8" xfId="947"/>
    <cellStyle name="Obično 2 13 8 2" xfId="948"/>
    <cellStyle name="Obično 2 13 9" xfId="949"/>
    <cellStyle name="Obično 2 14" xfId="950"/>
    <cellStyle name="Obično 2 14 2" xfId="951"/>
    <cellStyle name="Obično 2 14 3" xfId="952"/>
    <cellStyle name="Obično 2 14 4" xfId="953"/>
    <cellStyle name="Obično 2 14 5" xfId="954"/>
    <cellStyle name="Obično 2 14 6" xfId="955"/>
    <cellStyle name="Obično 2 14 7" xfId="956"/>
    <cellStyle name="Obično 2 14 8" xfId="957"/>
    <cellStyle name="Obično 2 14 8 2" xfId="958"/>
    <cellStyle name="Obično 2 14 9" xfId="959"/>
    <cellStyle name="Obično 2 15" xfId="960"/>
    <cellStyle name="Obično 2 15 2" xfId="961"/>
    <cellStyle name="Obično 2 15 2 2" xfId="962"/>
    <cellStyle name="Obično 2 15 3" xfId="963"/>
    <cellStyle name="Obično 2 16" xfId="964"/>
    <cellStyle name="Obično 2 16 2" xfId="965"/>
    <cellStyle name="Obično 2 16 2 2" xfId="966"/>
    <cellStyle name="Obično 2 16 3" xfId="967"/>
    <cellStyle name="Obično 2 17" xfId="968"/>
    <cellStyle name="Obično 2 17 2" xfId="969"/>
    <cellStyle name="Obično 2 17 2 2" xfId="970"/>
    <cellStyle name="Obično 2 17 3" xfId="971"/>
    <cellStyle name="Obično 2 18" xfId="972"/>
    <cellStyle name="Obično 2 18 2" xfId="973"/>
    <cellStyle name="Obično 2 18 2 2" xfId="974"/>
    <cellStyle name="Obično 2 18 3" xfId="975"/>
    <cellStyle name="Obično 2 19" xfId="976"/>
    <cellStyle name="Obično 2 19 2" xfId="977"/>
    <cellStyle name="Obično 2 19 2 2" xfId="978"/>
    <cellStyle name="Obično 2 19 3" xfId="979"/>
    <cellStyle name="Obično 2 2" xfId="980"/>
    <cellStyle name="Obično 2 2 10" xfId="981"/>
    <cellStyle name="Obično 2 2 10 2" xfId="982"/>
    <cellStyle name="Obično 2 2 10 3" xfId="983"/>
    <cellStyle name="Obično 2 2 10 4" xfId="984"/>
    <cellStyle name="Obično 2 2 10 4 2" xfId="985"/>
    <cellStyle name="Obično 2 2 10 5" xfId="986"/>
    <cellStyle name="Obično 2 2 11" xfId="987"/>
    <cellStyle name="Obično 2 2 11 2" xfId="988"/>
    <cellStyle name="Obično 2 2 11 3" xfId="989"/>
    <cellStyle name="Obično 2 2 11 4" xfId="990"/>
    <cellStyle name="Obično 2 2 11 4 2" xfId="991"/>
    <cellStyle name="Obično 2 2 11 5" xfId="992"/>
    <cellStyle name="Obično 2 2 12" xfId="993"/>
    <cellStyle name="Obično 2 2 12 2" xfId="994"/>
    <cellStyle name="Obično 2 2 12 3" xfId="995"/>
    <cellStyle name="Obično 2 2 12 4" xfId="996"/>
    <cellStyle name="Obično 2 2 12 4 2" xfId="997"/>
    <cellStyle name="Obično 2 2 12 5" xfId="998"/>
    <cellStyle name="Obično 2 2 13" xfId="999"/>
    <cellStyle name="Obično 2 2 13 2" xfId="1000"/>
    <cellStyle name="Obično 2 2 13 3" xfId="1001"/>
    <cellStyle name="Obično 2 2 13 4" xfId="1002"/>
    <cellStyle name="Obično 2 2 13 4 2" xfId="1003"/>
    <cellStyle name="Obično 2 2 13 5" xfId="1004"/>
    <cellStyle name="Obično 2 2 14" xfId="1005"/>
    <cellStyle name="Obično 2 2 14 2" xfId="1006"/>
    <cellStyle name="Obično 2 2 14 3" xfId="1007"/>
    <cellStyle name="Obično 2 2 14 4" xfId="1008"/>
    <cellStyle name="Obično 2 2 14 4 2" xfId="1009"/>
    <cellStyle name="Obično 2 2 14 5" xfId="1010"/>
    <cellStyle name="Obično 2 2 15" xfId="1011"/>
    <cellStyle name="Obično 2 2 15 2" xfId="1012"/>
    <cellStyle name="Obično 2 2 15 3" xfId="1013"/>
    <cellStyle name="Obično 2 2 15 4" xfId="1014"/>
    <cellStyle name="Obično 2 2 15 4 2" xfId="1015"/>
    <cellStyle name="Obično 2 2 15 5" xfId="1016"/>
    <cellStyle name="Obično 2 2 16" xfId="1017"/>
    <cellStyle name="Obično 2 2 16 2" xfId="1018"/>
    <cellStyle name="Obično 2 2 16 3" xfId="1019"/>
    <cellStyle name="Obično 2 2 16 4" xfId="1020"/>
    <cellStyle name="Obično 2 2 16 4 2" xfId="1021"/>
    <cellStyle name="Obično 2 2 16 5" xfId="1022"/>
    <cellStyle name="Obično 2 2 17" xfId="1023"/>
    <cellStyle name="Obično 2 2 17 2" xfId="1024"/>
    <cellStyle name="Obično 2 2 17 3" xfId="1025"/>
    <cellStyle name="Obično 2 2 17 4" xfId="1026"/>
    <cellStyle name="Obično 2 2 17 4 2" xfId="1027"/>
    <cellStyle name="Obično 2 2 17 5" xfId="1028"/>
    <cellStyle name="Obično 2 2 18" xfId="1029"/>
    <cellStyle name="Obično 2 2 18 2" xfId="1030"/>
    <cellStyle name="Obično 2 2 18 3" xfId="1031"/>
    <cellStyle name="Obično 2 2 18 4" xfId="1032"/>
    <cellStyle name="Obično 2 2 18 4 2" xfId="1033"/>
    <cellStyle name="Obično 2 2 18 5" xfId="1034"/>
    <cellStyle name="Obično 2 2 19" xfId="1035"/>
    <cellStyle name="Obično 2 2 19 2" xfId="1036"/>
    <cellStyle name="Obično 2 2 19 3" xfId="1037"/>
    <cellStyle name="Obično 2 2 2" xfId="1038"/>
    <cellStyle name="Obično 2 2 2 10" xfId="1039"/>
    <cellStyle name="Obično 2 2 2 10 2" xfId="1040"/>
    <cellStyle name="Obično 2 2 2 10 2 2" xfId="1041"/>
    <cellStyle name="Obično 2 2 2 10 3" xfId="1042"/>
    <cellStyle name="Obično 2 2 2 11" xfId="1043"/>
    <cellStyle name="Obično 2 2 2 12" xfId="1044"/>
    <cellStyle name="Obično 2 2 2 13" xfId="1045"/>
    <cellStyle name="Obično 2 2 2 14" xfId="1046"/>
    <cellStyle name="Obično 2 2 2 15" xfId="1047"/>
    <cellStyle name="Obično 2 2 2 16" xfId="1048"/>
    <cellStyle name="Obično 2 2 2 17" xfId="1049"/>
    <cellStyle name="Obično 2 2 2 18" xfId="1050"/>
    <cellStyle name="Obično 2 2 2 2" xfId="1051"/>
    <cellStyle name="Obično 2 2 2 2 10" xfId="1052"/>
    <cellStyle name="Obično 2 2 2 2 10 2" xfId="1053"/>
    <cellStyle name="Obično 2 2 2 2 10 3" xfId="1054"/>
    <cellStyle name="Obično 2 2 2 2 11" xfId="1055"/>
    <cellStyle name="Obično 2 2 2 2 11 2" xfId="1056"/>
    <cellStyle name="Obično 2 2 2 2 11 3" xfId="1057"/>
    <cellStyle name="Obično 2 2 2 2 12" xfId="1058"/>
    <cellStyle name="Obično 2 2 2 2 12 2" xfId="1059"/>
    <cellStyle name="Obično 2 2 2 2 12 3" xfId="1060"/>
    <cellStyle name="Obično 2 2 2 2 13" xfId="1061"/>
    <cellStyle name="Obično 2 2 2 2 13 2" xfId="1062"/>
    <cellStyle name="Obično 2 2 2 2 13 3" xfId="1063"/>
    <cellStyle name="Obično 2 2 2 2 14" xfId="1064"/>
    <cellStyle name="Obično 2 2 2 2 14 2" xfId="1065"/>
    <cellStyle name="Obično 2 2 2 2 14 3" xfId="1066"/>
    <cellStyle name="Obično 2 2 2 2 15" xfId="1067"/>
    <cellStyle name="Obično 2 2 2 2 15 2" xfId="1068"/>
    <cellStyle name="Obično 2 2 2 2 15 3" xfId="1069"/>
    <cellStyle name="Obično 2 2 2 2 16" xfId="1070"/>
    <cellStyle name="Obično 2 2 2 2 2" xfId="1071"/>
    <cellStyle name="Obično 2 2 2 2 2 2" xfId="1072"/>
    <cellStyle name="Obično 2 2 2 2 2 3" xfId="1073"/>
    <cellStyle name="Obično 2 2 2 2 2 4" xfId="1074"/>
    <cellStyle name="Obično 2 2 2 2 2 5" xfId="1075"/>
    <cellStyle name="Obično 2 2 2 2 2 6" xfId="1076"/>
    <cellStyle name="Obično 2 2 2 2 2 7" xfId="1077"/>
    <cellStyle name="Obično 2 2 2 2 3" xfId="1078"/>
    <cellStyle name="Obično 2 2 2 2 3 2" xfId="1079"/>
    <cellStyle name="Obično 2 2 2 2 3 3" xfId="1080"/>
    <cellStyle name="Obično 2 2 2 2 3 4" xfId="1081"/>
    <cellStyle name="Obično 2 2 2 2 3 5" xfId="1082"/>
    <cellStyle name="Obično 2 2 2 2 3 6" xfId="1083"/>
    <cellStyle name="Obično 2 2 2 2 3 7" xfId="1084"/>
    <cellStyle name="Obično 2 2 2 2 4" xfId="1085"/>
    <cellStyle name="Obično 2 2 2 2 4 2" xfId="1086"/>
    <cellStyle name="Obično 2 2 2 2 4 3" xfId="1087"/>
    <cellStyle name="Obično 2 2 2 2 5" xfId="1088"/>
    <cellStyle name="Obično 2 2 2 2 5 2" xfId="1089"/>
    <cellStyle name="Obično 2 2 2 2 5 3" xfId="1090"/>
    <cellStyle name="Obično 2 2 2 2 6" xfId="1091"/>
    <cellStyle name="Obično 2 2 2 2 6 2" xfId="1092"/>
    <cellStyle name="Obično 2 2 2 2 6 3" xfId="1093"/>
    <cellStyle name="Obično 2 2 2 2 7" xfId="1094"/>
    <cellStyle name="Obično 2 2 2 2 7 2" xfId="1095"/>
    <cellStyle name="Obično 2 2 2 2 7 3" xfId="1096"/>
    <cellStyle name="Obično 2 2 2 2 8" xfId="1097"/>
    <cellStyle name="Obično 2 2 2 2 8 2" xfId="1098"/>
    <cellStyle name="Obično 2 2 2 2 8 3" xfId="1099"/>
    <cellStyle name="Obično 2 2 2 2 9" xfId="1100"/>
    <cellStyle name="Obično 2 2 2 2 9 2" xfId="1101"/>
    <cellStyle name="Obično 2 2 2 2 9 3" xfId="1102"/>
    <cellStyle name="Obično 2 2 2 3" xfId="1103"/>
    <cellStyle name="Obično 2 2 2 3 2" xfId="1104"/>
    <cellStyle name="Obično 2 2 2 3 3" xfId="1105"/>
    <cellStyle name="Obično 2 2 2 3 4" xfId="1106"/>
    <cellStyle name="Obično 2 2 2 3 5" xfId="1107"/>
    <cellStyle name="Obično 2 2 2 3 6" xfId="1108"/>
    <cellStyle name="Obično 2 2 2 3 7" xfId="1109"/>
    <cellStyle name="Obično 2 2 2 4" xfId="1110"/>
    <cellStyle name="Obično 2 2 2 5" xfId="1111"/>
    <cellStyle name="Obično 2 2 2 5 2" xfId="1112"/>
    <cellStyle name="Obično 2 2 2 5 2 2" xfId="1113"/>
    <cellStyle name="Obično 2 2 2 5 3" xfId="1114"/>
    <cellStyle name="Obično 2 2 2 6" xfId="1115"/>
    <cellStyle name="Obično 2 2 2 6 2" xfId="1116"/>
    <cellStyle name="Obično 2 2 2 6 2 2" xfId="1117"/>
    <cellStyle name="Obično 2 2 2 6 3" xfId="1118"/>
    <cellStyle name="Obično 2 2 2 7" xfId="1119"/>
    <cellStyle name="Obično 2 2 2 7 2" xfId="1120"/>
    <cellStyle name="Obično 2 2 2 7 2 2" xfId="1121"/>
    <cellStyle name="Obično 2 2 2 7 3" xfId="1122"/>
    <cellStyle name="Obično 2 2 2 8" xfId="1123"/>
    <cellStyle name="Obično 2 2 2 8 2" xfId="1124"/>
    <cellStyle name="Obično 2 2 2 8 2 2" xfId="1125"/>
    <cellStyle name="Obično 2 2 2 8 3" xfId="1126"/>
    <cellStyle name="Obično 2 2 2 9" xfId="1127"/>
    <cellStyle name="Obično 2 2 2 9 2" xfId="1128"/>
    <cellStyle name="Obično 2 2 2 9 2 2" xfId="1129"/>
    <cellStyle name="Obično 2 2 2 9 3" xfId="1130"/>
    <cellStyle name="Obično 2 2 20" xfId="1131"/>
    <cellStyle name="Obično 2 2 20 2" xfId="1132"/>
    <cellStyle name="Obično 2 2 20 3" xfId="1133"/>
    <cellStyle name="Obično 2 2 21" xfId="1134"/>
    <cellStyle name="Obično 2 2 3" xfId="1135"/>
    <cellStyle name="Obično 2 2 3 2" xfId="1136"/>
    <cellStyle name="Obično 2 2 3 3" xfId="1137"/>
    <cellStyle name="Obično 2 2 3 4" xfId="1138"/>
    <cellStyle name="Obično 2 2 3 5" xfId="1139"/>
    <cellStyle name="Obično 2 2 3 6" xfId="1140"/>
    <cellStyle name="Obično 2 2 3 7" xfId="1141"/>
    <cellStyle name="Obično 2 2 4" xfId="1142"/>
    <cellStyle name="Obično 2 2 4 2" xfId="1143"/>
    <cellStyle name="Obično 2 2 4 3" xfId="1144"/>
    <cellStyle name="Obično 2 2 4 4" xfId="1145"/>
    <cellStyle name="Obično 2 2 4 5" xfId="1146"/>
    <cellStyle name="Obično 2 2 4 6" xfId="1147"/>
    <cellStyle name="Obično 2 2 4 7" xfId="1148"/>
    <cellStyle name="Obično 2 2 5" xfId="1149"/>
    <cellStyle name="Obično 2 2 5 2" xfId="1150"/>
    <cellStyle name="Obično 2 2 5 3" xfId="1151"/>
    <cellStyle name="Obično 2 2 5 4" xfId="1152"/>
    <cellStyle name="Obično 2 2 5 5" xfId="1153"/>
    <cellStyle name="Obično 2 2 5 6" xfId="1154"/>
    <cellStyle name="Obično 2 2 5 7" xfId="1155"/>
    <cellStyle name="Obično 2 2 6" xfId="1156"/>
    <cellStyle name="Obično 2 2 6 2" xfId="1157"/>
    <cellStyle name="Obično 2 2 6 3" xfId="1158"/>
    <cellStyle name="Obično 2 2 6 4" xfId="1159"/>
    <cellStyle name="Obično 2 2 6 5" xfId="1160"/>
    <cellStyle name="Obično 2 2 6 6" xfId="1161"/>
    <cellStyle name="Obično 2 2 6 7" xfId="1162"/>
    <cellStyle name="Obično 2 2 7" xfId="1163"/>
    <cellStyle name="Obično 2 2 8" xfId="1164"/>
    <cellStyle name="Obično 2 2 8 2" xfId="1165"/>
    <cellStyle name="Obično 2 2 8 3" xfId="1166"/>
    <cellStyle name="Obično 2 2 8 4" xfId="1167"/>
    <cellStyle name="Obično 2 2 8 5" xfId="1168"/>
    <cellStyle name="Obično 2 2 8 6" xfId="1169"/>
    <cellStyle name="Obično 2 2 8 7" xfId="1170"/>
    <cellStyle name="Obično 2 2 9" xfId="1171"/>
    <cellStyle name="Obično 2 2 9 2" xfId="1172"/>
    <cellStyle name="Obično 2 2 9 3" xfId="1173"/>
    <cellStyle name="Obično 2 2 9 4" xfId="1174"/>
    <cellStyle name="Obično 2 2 9 4 2" xfId="1175"/>
    <cellStyle name="Obično 2 2 9 5" xfId="1176"/>
    <cellStyle name="Obično 2 20" xfId="1177"/>
    <cellStyle name="Obično 2 20 2" xfId="1178"/>
    <cellStyle name="Obično 2 20 2 2" xfId="1179"/>
    <cellStyle name="Obično 2 20 3" xfId="1180"/>
    <cellStyle name="Obično 2 21" xfId="1181"/>
    <cellStyle name="Obično 2 22" xfId="1182"/>
    <cellStyle name="Obično 2 3" xfId="1183"/>
    <cellStyle name="Obično 2 4" xfId="1184"/>
    <cellStyle name="Obično 2 5" xfId="1185"/>
    <cellStyle name="Obično 2 6" xfId="1186"/>
    <cellStyle name="Obično 2 7" xfId="1187"/>
    <cellStyle name="Obično 2 7 2" xfId="1188"/>
    <cellStyle name="Obično 2 7 3" xfId="1189"/>
    <cellStyle name="Obično 2 7 4" xfId="1190"/>
    <cellStyle name="Obično 2 7 5" xfId="1191"/>
    <cellStyle name="Obično 2 7 6" xfId="1192"/>
    <cellStyle name="Obično 2 7 7" xfId="1193"/>
    <cellStyle name="Obično 2 8" xfId="1194"/>
    <cellStyle name="Obično 2 8 10" xfId="1195"/>
    <cellStyle name="Obično 2 8 11" xfId="1196"/>
    <cellStyle name="Obično 2 8 12" xfId="1197"/>
    <cellStyle name="Obično 2 8 13" xfId="1198"/>
    <cellStyle name="Obično 2 8 13 2" xfId="1199"/>
    <cellStyle name="Obično 2 8 13 3" xfId="1200"/>
    <cellStyle name="Obično 2 8 13 4" xfId="1201"/>
    <cellStyle name="Obično 2 8 13 5" xfId="1202"/>
    <cellStyle name="Obično 2 8 14" xfId="1203"/>
    <cellStyle name="Obično 2 8 15" xfId="1204"/>
    <cellStyle name="Obično 2 8 2" xfId="1205"/>
    <cellStyle name="Obično 2 8 2 10" xfId="1206"/>
    <cellStyle name="Obično 2 8 2 11" xfId="1207"/>
    <cellStyle name="Obično 2 8 2 12" xfId="1208"/>
    <cellStyle name="Obično 2 8 2 12 2" xfId="1209"/>
    <cellStyle name="Obično 2 8 2 12 3" xfId="1210"/>
    <cellStyle name="Obično 2 8 2 12 4" xfId="1211"/>
    <cellStyle name="Obično 2 8 2 12 5" xfId="1212"/>
    <cellStyle name="Obično 2 8 2 13" xfId="1213"/>
    <cellStyle name="Obično 2 8 2 14" xfId="1214"/>
    <cellStyle name="Obično 2 8 2 2" xfId="1215"/>
    <cellStyle name="Obično 2 8 2 2 10" xfId="1216"/>
    <cellStyle name="Obično 2 8 2 2 11" xfId="1217"/>
    <cellStyle name="Obično 2 8 2 2 12" xfId="1218"/>
    <cellStyle name="Obično 2 8 2 2 12 2" xfId="1219"/>
    <cellStyle name="Obično 2 8 2 2 12 3" xfId="1220"/>
    <cellStyle name="Obično 2 8 2 2 12 4" xfId="1221"/>
    <cellStyle name="Obično 2 8 2 2 12 5" xfId="1222"/>
    <cellStyle name="Obično 2 8 2 2 13" xfId="1223"/>
    <cellStyle name="Obično 2 8 2 2 14" xfId="1224"/>
    <cellStyle name="Obično 2 8 2 2 2" xfId="1225"/>
    <cellStyle name="Obično 2 8 2 2 2 10" xfId="1226"/>
    <cellStyle name="Obično 2 8 2 2 2 11" xfId="1227"/>
    <cellStyle name="Obično 2 8 2 2 2 11 2" xfId="1228"/>
    <cellStyle name="Obično 2 8 2 2 2 11 3" xfId="1229"/>
    <cellStyle name="Obično 2 8 2 2 2 11 4" xfId="1230"/>
    <cellStyle name="Obično 2 8 2 2 2 11 5" xfId="1231"/>
    <cellStyle name="Obično 2 8 2 2 2 12" xfId="1232"/>
    <cellStyle name="Obično 2 8 2 2 2 13" xfId="1233"/>
    <cellStyle name="Obično 2 8 2 2 2 2" xfId="1234"/>
    <cellStyle name="Obično 2 8 2 2 2 2 10" xfId="1235"/>
    <cellStyle name="Obično 2 8 2 2 2 2 11" xfId="1236"/>
    <cellStyle name="Obično 2 8 2 2 2 2 11 2" xfId="1237"/>
    <cellStyle name="Obično 2 8 2 2 2 2 11 3" xfId="1238"/>
    <cellStyle name="Obično 2 8 2 2 2 2 11 4" xfId="1239"/>
    <cellStyle name="Obično 2 8 2 2 2 2 11 5" xfId="1240"/>
    <cellStyle name="Obično 2 8 2 2 2 2 12" xfId="1241"/>
    <cellStyle name="Obično 2 8 2 2 2 2 13" xfId="1242"/>
    <cellStyle name="Obično 2 8 2 2 2 2 2" xfId="1243"/>
    <cellStyle name="Obično 2 8 2 2 2 2 2 10" xfId="1244"/>
    <cellStyle name="Obično 2 8 2 2 2 2 2 10 2" xfId="1245"/>
    <cellStyle name="Obično 2 8 2 2 2 2 2 10 3" xfId="1246"/>
    <cellStyle name="Obično 2 8 2 2 2 2 2 10 4" xfId="1247"/>
    <cellStyle name="Obično 2 8 2 2 2 2 2 10 5" xfId="1248"/>
    <cellStyle name="Obično 2 8 2 2 2 2 2 11" xfId="1249"/>
    <cellStyle name="Obično 2 8 2 2 2 2 2 12" xfId="1250"/>
    <cellStyle name="Obično 2 8 2 2 2 2 2 2" xfId="1251"/>
    <cellStyle name="Obično 2 8 2 2 2 2 2 2 10" xfId="1252"/>
    <cellStyle name="Obično 2 8 2 2 2 2 2 2 10 2" xfId="1253"/>
    <cellStyle name="Obično 2 8 2 2 2 2 2 2 10 3" xfId="1254"/>
    <cellStyle name="Obično 2 8 2 2 2 2 2 2 10 4" xfId="1255"/>
    <cellStyle name="Obično 2 8 2 2 2 2 2 2 10 5" xfId="1256"/>
    <cellStyle name="Obično 2 8 2 2 2 2 2 2 11" xfId="1257"/>
    <cellStyle name="Obično 2 8 2 2 2 2 2 2 12" xfId="1258"/>
    <cellStyle name="Obično 2 8 2 2 2 2 2 2 2" xfId="1259"/>
    <cellStyle name="Obično 2 8 2 2 2 2 2 2 2 2" xfId="1260"/>
    <cellStyle name="Obično 2 8 2 2 2 2 2 2 2 2 2" xfId="1261"/>
    <cellStyle name="Obično 2 8 2 2 2 2 2 2 2 2 2 2" xfId="1262"/>
    <cellStyle name="Obično 2 8 2 2 2 2 2 2 2 2 2 2 2" xfId="1263"/>
    <cellStyle name="Obično 2 8 2 2 2 2 2 2 2 2 2 2 2 2" xfId="1264"/>
    <cellStyle name="Obično 2 8 2 2 2 2 2 2 2 2 2 2 2 3" xfId="1265"/>
    <cellStyle name="Obično 2 8 2 2 2 2 2 2 2 2 2 2 2 4" xfId="1266"/>
    <cellStyle name="Obično 2 8 2 2 2 2 2 2 2 2 2 2 2 5" xfId="1267"/>
    <cellStyle name="Obično 2 8 2 2 2 2 2 2 2 2 2 2 3" xfId="1268"/>
    <cellStyle name="Obično 2 8 2 2 2 2 2 2 2 2 2 2 4" xfId="1269"/>
    <cellStyle name="Obično 2 8 2 2 2 2 2 2 2 2 2 3" xfId="1270"/>
    <cellStyle name="Obično 2 8 2 2 2 2 2 2 2 2 2 4" xfId="1271"/>
    <cellStyle name="Obično 2 8 2 2 2 2 2 2 2 2 2 5" xfId="1272"/>
    <cellStyle name="Obično 2 8 2 2 2 2 2 2 2 2 3" xfId="1273"/>
    <cellStyle name="Obično 2 8 2 2 2 2 2 2 2 2 4" xfId="1274"/>
    <cellStyle name="Obično 2 8 2 2 2 2 2 2 2 2 5" xfId="1275"/>
    <cellStyle name="Obično 2 8 2 2 2 2 2 2 2 2 6" xfId="1276"/>
    <cellStyle name="Obično 2 8 2 2 2 2 2 2 2 2 7" xfId="1277"/>
    <cellStyle name="Obično 2 8 2 2 2 2 2 2 2 2 7 2" xfId="1278"/>
    <cellStyle name="Obično 2 8 2 2 2 2 2 2 2 2 7 3" xfId="1279"/>
    <cellStyle name="Obično 2 8 2 2 2 2 2 2 2 2 7 4" xfId="1280"/>
    <cellStyle name="Obično 2 8 2 2 2 2 2 2 2 2 7 5" xfId="1281"/>
    <cellStyle name="Obično 2 8 2 2 2 2 2 2 2 2 8" xfId="1282"/>
    <cellStyle name="Obično 2 8 2 2 2 2 2 2 2 2 9" xfId="1283"/>
    <cellStyle name="Obično 2 8 2 2 2 2 2 2 2 3" xfId="1284"/>
    <cellStyle name="Obično 2 8 2 2 2 2 2 2 2 3 2" xfId="1285"/>
    <cellStyle name="Obično 2 8 2 2 2 2 2 2 2 3 2 2" xfId="1286"/>
    <cellStyle name="Obično 2 8 2 2 2 2 2 2 2 3 2 2 2" xfId="1287"/>
    <cellStyle name="Obično 2 8 2 2 2 2 2 2 2 3 2 2 3" xfId="1288"/>
    <cellStyle name="Obično 2 8 2 2 2 2 2 2 2 3 2 2 4" xfId="1289"/>
    <cellStyle name="Obično 2 8 2 2 2 2 2 2 2 3 2 2 5" xfId="1290"/>
    <cellStyle name="Obično 2 8 2 2 2 2 2 2 2 3 2 3" xfId="1291"/>
    <cellStyle name="Obično 2 8 2 2 2 2 2 2 2 3 2 4" xfId="1292"/>
    <cellStyle name="Obično 2 8 2 2 2 2 2 2 2 3 3" xfId="1293"/>
    <cellStyle name="Obično 2 8 2 2 2 2 2 2 2 3 4" xfId="1294"/>
    <cellStyle name="Obično 2 8 2 2 2 2 2 2 2 3 5" xfId="1295"/>
    <cellStyle name="Obično 2 8 2 2 2 2 2 2 2 4" xfId="1296"/>
    <cellStyle name="Obično 2 8 2 2 2 2 2 2 2 5" xfId="1297"/>
    <cellStyle name="Obično 2 8 2 2 2 2 2 2 2 6" xfId="1298"/>
    <cellStyle name="Obično 2 8 2 2 2 2 2 2 2 7" xfId="1299"/>
    <cellStyle name="Obično 2 8 2 2 2 2 2 2 2 7 2" xfId="1300"/>
    <cellStyle name="Obično 2 8 2 2 2 2 2 2 2 7 3" xfId="1301"/>
    <cellStyle name="Obično 2 8 2 2 2 2 2 2 2 7 4" xfId="1302"/>
    <cellStyle name="Obično 2 8 2 2 2 2 2 2 2 7 5" xfId="1303"/>
    <cellStyle name="Obično 2 8 2 2 2 2 2 2 2 8" xfId="1304"/>
    <cellStyle name="Obično 2 8 2 2 2 2 2 2 2 9" xfId="1305"/>
    <cellStyle name="Obično 2 8 2 2 2 2 2 2 3" xfId="1306"/>
    <cellStyle name="Obično 2 8 2 2 2 2 2 2 4" xfId="1307"/>
    <cellStyle name="Obično 2 8 2 2 2 2 2 2 5" xfId="1308"/>
    <cellStyle name="Obično 2 8 2 2 2 2 2 2 5 2" xfId="1309"/>
    <cellStyle name="Obično 2 8 2 2 2 2 2 2 5 2 2" xfId="1310"/>
    <cellStyle name="Obično 2 8 2 2 2 2 2 2 5 2 2 2" xfId="1311"/>
    <cellStyle name="Obično 2 8 2 2 2 2 2 2 5 2 2 3" xfId="1312"/>
    <cellStyle name="Obično 2 8 2 2 2 2 2 2 5 2 2 4" xfId="1313"/>
    <cellStyle name="Obično 2 8 2 2 2 2 2 2 5 2 2 5" xfId="1314"/>
    <cellStyle name="Obično 2 8 2 2 2 2 2 2 5 2 3" xfId="1315"/>
    <cellStyle name="Obično 2 8 2 2 2 2 2 2 5 2 4" xfId="1316"/>
    <cellStyle name="Obično 2 8 2 2 2 2 2 2 5 3" xfId="1317"/>
    <cellStyle name="Obično 2 8 2 2 2 2 2 2 5 4" xfId="1318"/>
    <cellStyle name="Obično 2 8 2 2 2 2 2 2 5 5" xfId="1319"/>
    <cellStyle name="Obično 2 8 2 2 2 2 2 2 6" xfId="1320"/>
    <cellStyle name="Obično 2 8 2 2 2 2 2 2 7" xfId="1321"/>
    <cellStyle name="Obično 2 8 2 2 2 2 2 2 8" xfId="1322"/>
    <cellStyle name="Obično 2 8 2 2 2 2 2 2 9" xfId="1323"/>
    <cellStyle name="Obično 2 8 2 2 2 2 2 3" xfId="1324"/>
    <cellStyle name="Obično 2 8 2 2 2 2 2 3 2" xfId="1325"/>
    <cellStyle name="Obično 2 8 2 2 2 2 2 3 2 2" xfId="1326"/>
    <cellStyle name="Obično 2 8 2 2 2 2 2 3 2 2 2" xfId="1327"/>
    <cellStyle name="Obično 2 8 2 2 2 2 2 3 2 2 2 2" xfId="1328"/>
    <cellStyle name="Obično 2 8 2 2 2 2 2 3 2 2 2 2 2" xfId="1329"/>
    <cellStyle name="Obično 2 8 2 2 2 2 2 3 2 2 2 2 3" xfId="1330"/>
    <cellStyle name="Obično 2 8 2 2 2 2 2 3 2 2 2 2 4" xfId="1331"/>
    <cellStyle name="Obično 2 8 2 2 2 2 2 3 2 2 2 2 5" xfId="1332"/>
    <cellStyle name="Obično 2 8 2 2 2 2 2 3 2 2 2 3" xfId="1333"/>
    <cellStyle name="Obično 2 8 2 2 2 2 2 3 2 2 2 4" xfId="1334"/>
    <cellStyle name="Obično 2 8 2 2 2 2 2 3 2 2 3" xfId="1335"/>
    <cellStyle name="Obično 2 8 2 2 2 2 2 3 2 2 4" xfId="1336"/>
    <cellStyle name="Obično 2 8 2 2 2 2 2 3 2 2 5" xfId="1337"/>
    <cellStyle name="Obično 2 8 2 2 2 2 2 3 2 3" xfId="1338"/>
    <cellStyle name="Obično 2 8 2 2 2 2 2 3 2 4" xfId="1339"/>
    <cellStyle name="Obično 2 8 2 2 2 2 2 3 2 5" xfId="1340"/>
    <cellStyle name="Obično 2 8 2 2 2 2 2 3 2 6" xfId="1341"/>
    <cellStyle name="Obično 2 8 2 2 2 2 2 3 2 7" xfId="1342"/>
    <cellStyle name="Obično 2 8 2 2 2 2 2 3 2 7 2" xfId="1343"/>
    <cellStyle name="Obično 2 8 2 2 2 2 2 3 2 7 3" xfId="1344"/>
    <cellStyle name="Obično 2 8 2 2 2 2 2 3 2 7 4" xfId="1345"/>
    <cellStyle name="Obično 2 8 2 2 2 2 2 3 2 7 5" xfId="1346"/>
    <cellStyle name="Obično 2 8 2 2 2 2 2 3 2 8" xfId="1347"/>
    <cellStyle name="Obično 2 8 2 2 2 2 2 3 2 9" xfId="1348"/>
    <cellStyle name="Obično 2 8 2 2 2 2 2 3 3" xfId="1349"/>
    <cellStyle name="Obično 2 8 2 2 2 2 2 3 3 2" xfId="1350"/>
    <cellStyle name="Obično 2 8 2 2 2 2 2 3 3 2 2" xfId="1351"/>
    <cellStyle name="Obično 2 8 2 2 2 2 2 3 3 2 2 2" xfId="1352"/>
    <cellStyle name="Obično 2 8 2 2 2 2 2 3 3 2 2 3" xfId="1353"/>
    <cellStyle name="Obično 2 8 2 2 2 2 2 3 3 2 2 4" xfId="1354"/>
    <cellStyle name="Obično 2 8 2 2 2 2 2 3 3 2 2 5" xfId="1355"/>
    <cellStyle name="Obično 2 8 2 2 2 2 2 3 3 2 3" xfId="1356"/>
    <cellStyle name="Obično 2 8 2 2 2 2 2 3 3 2 4" xfId="1357"/>
    <cellStyle name="Obično 2 8 2 2 2 2 2 3 3 3" xfId="1358"/>
    <cellStyle name="Obično 2 8 2 2 2 2 2 3 3 4" xfId="1359"/>
    <cellStyle name="Obično 2 8 2 2 2 2 2 3 3 5" xfId="1360"/>
    <cellStyle name="Obično 2 8 2 2 2 2 2 3 4" xfId="1361"/>
    <cellStyle name="Obično 2 8 2 2 2 2 2 3 5" xfId="1362"/>
    <cellStyle name="Obično 2 8 2 2 2 2 2 3 6" xfId="1363"/>
    <cellStyle name="Obično 2 8 2 2 2 2 2 3 7" xfId="1364"/>
    <cellStyle name="Obično 2 8 2 2 2 2 2 3 7 2" xfId="1365"/>
    <cellStyle name="Obično 2 8 2 2 2 2 2 3 7 3" xfId="1366"/>
    <cellStyle name="Obično 2 8 2 2 2 2 2 3 7 4" xfId="1367"/>
    <cellStyle name="Obično 2 8 2 2 2 2 2 3 7 5" xfId="1368"/>
    <cellStyle name="Obično 2 8 2 2 2 2 2 3 8" xfId="1369"/>
    <cellStyle name="Obično 2 8 2 2 2 2 2 3 9" xfId="1370"/>
    <cellStyle name="Obično 2 8 2 2 2 2 2 4" xfId="1371"/>
    <cellStyle name="Obično 2 8 2 2 2 2 2 4 2" xfId="1372"/>
    <cellStyle name="Obično 2 8 2 2 2 2 2 4 3" xfId="1373"/>
    <cellStyle name="Obično 2 8 2 2 2 2 2 4 4" xfId="1374"/>
    <cellStyle name="Obično 2 8 2 2 2 2 2 4 5" xfId="1375"/>
    <cellStyle name="Obično 2 8 2 2 2 2 2 4 6" xfId="1376"/>
    <cellStyle name="Obično 2 8 2 2 2 2 2 4 7" xfId="1377"/>
    <cellStyle name="Obično 2 8 2 2 2 2 2 5" xfId="1378"/>
    <cellStyle name="Obično 2 8 2 2 2 2 2 5 2" xfId="1379"/>
    <cellStyle name="Obično 2 8 2 2 2 2 2 5 2 2" xfId="1380"/>
    <cellStyle name="Obično 2 8 2 2 2 2 2 5 2 2 2" xfId="1381"/>
    <cellStyle name="Obično 2 8 2 2 2 2 2 5 2 2 3" xfId="1382"/>
    <cellStyle name="Obično 2 8 2 2 2 2 2 5 2 2 4" xfId="1383"/>
    <cellStyle name="Obično 2 8 2 2 2 2 2 5 2 2 5" xfId="1384"/>
    <cellStyle name="Obično 2 8 2 2 2 2 2 5 2 3" xfId="1385"/>
    <cellStyle name="Obično 2 8 2 2 2 2 2 5 2 4" xfId="1386"/>
    <cellStyle name="Obično 2 8 2 2 2 2 2 5 3" xfId="1387"/>
    <cellStyle name="Obično 2 8 2 2 2 2 2 5 4" xfId="1388"/>
    <cellStyle name="Obično 2 8 2 2 2 2 2 5 5" xfId="1389"/>
    <cellStyle name="Obično 2 8 2 2 2 2 2 6" xfId="1390"/>
    <cellStyle name="Obično 2 8 2 2 2 2 2 7" xfId="1391"/>
    <cellStyle name="Obično 2 8 2 2 2 2 2 8" xfId="1392"/>
    <cellStyle name="Obično 2 8 2 2 2 2 2 9" xfId="1393"/>
    <cellStyle name="Obično 2 8 2 2 2 2 3" xfId="1394"/>
    <cellStyle name="Obično 2 8 2 2 2 2 3 2" xfId="1395"/>
    <cellStyle name="Obično 2 8 2 2 2 2 3 2 2" xfId="1396"/>
    <cellStyle name="Obično 2 8 2 2 2 2 3 2 2 2" xfId="1397"/>
    <cellStyle name="Obično 2 8 2 2 2 2 3 2 2 2 2" xfId="1398"/>
    <cellStyle name="Obično 2 8 2 2 2 2 3 2 2 2 2 2" xfId="1399"/>
    <cellStyle name="Obično 2 8 2 2 2 2 3 2 2 2 2 3" xfId="1400"/>
    <cellStyle name="Obično 2 8 2 2 2 2 3 2 2 2 2 4" xfId="1401"/>
    <cellStyle name="Obično 2 8 2 2 2 2 3 2 2 2 2 5" xfId="1402"/>
    <cellStyle name="Obično 2 8 2 2 2 2 3 2 2 2 3" xfId="1403"/>
    <cellStyle name="Obično 2 8 2 2 2 2 3 2 2 2 4" xfId="1404"/>
    <cellStyle name="Obično 2 8 2 2 2 2 3 2 2 3" xfId="1405"/>
    <cellStyle name="Obično 2 8 2 2 2 2 3 2 2 4" xfId="1406"/>
    <cellStyle name="Obično 2 8 2 2 2 2 3 2 2 5" xfId="1407"/>
    <cellStyle name="Obično 2 8 2 2 2 2 3 2 3" xfId="1408"/>
    <cellStyle name="Obično 2 8 2 2 2 2 3 2 4" xfId="1409"/>
    <cellStyle name="Obično 2 8 2 2 2 2 3 2 5" xfId="1410"/>
    <cellStyle name="Obično 2 8 2 2 2 2 3 2 6" xfId="1411"/>
    <cellStyle name="Obično 2 8 2 2 2 2 3 2 7" xfId="1412"/>
    <cellStyle name="Obično 2 8 2 2 2 2 3 2 7 2" xfId="1413"/>
    <cellStyle name="Obično 2 8 2 2 2 2 3 2 7 3" xfId="1414"/>
    <cellStyle name="Obično 2 8 2 2 2 2 3 2 7 4" xfId="1415"/>
    <cellStyle name="Obično 2 8 2 2 2 2 3 2 7 5" xfId="1416"/>
    <cellStyle name="Obično 2 8 2 2 2 2 3 2 8" xfId="1417"/>
    <cellStyle name="Obično 2 8 2 2 2 2 3 2 9" xfId="1418"/>
    <cellStyle name="Obično 2 8 2 2 2 2 3 3" xfId="1419"/>
    <cellStyle name="Obično 2 8 2 2 2 2 3 3 2" xfId="1420"/>
    <cellStyle name="Obično 2 8 2 2 2 2 3 3 2 2" xfId="1421"/>
    <cellStyle name="Obično 2 8 2 2 2 2 3 3 2 2 2" xfId="1422"/>
    <cellStyle name="Obično 2 8 2 2 2 2 3 3 2 2 3" xfId="1423"/>
    <cellStyle name="Obično 2 8 2 2 2 2 3 3 2 2 4" xfId="1424"/>
    <cellStyle name="Obično 2 8 2 2 2 2 3 3 2 2 5" xfId="1425"/>
    <cellStyle name="Obično 2 8 2 2 2 2 3 3 2 3" xfId="1426"/>
    <cellStyle name="Obično 2 8 2 2 2 2 3 3 2 4" xfId="1427"/>
    <cellStyle name="Obično 2 8 2 2 2 2 3 3 3" xfId="1428"/>
    <cellStyle name="Obično 2 8 2 2 2 2 3 3 4" xfId="1429"/>
    <cellStyle name="Obično 2 8 2 2 2 2 3 3 5" xfId="1430"/>
    <cellStyle name="Obično 2 8 2 2 2 2 3 4" xfId="1431"/>
    <cellStyle name="Obično 2 8 2 2 2 2 3 5" xfId="1432"/>
    <cellStyle name="Obično 2 8 2 2 2 2 3 6" xfId="1433"/>
    <cellStyle name="Obično 2 8 2 2 2 2 3 7" xfId="1434"/>
    <cellStyle name="Obično 2 8 2 2 2 2 3 7 2" xfId="1435"/>
    <cellStyle name="Obično 2 8 2 2 2 2 3 7 3" xfId="1436"/>
    <cellStyle name="Obično 2 8 2 2 2 2 3 7 4" xfId="1437"/>
    <cellStyle name="Obično 2 8 2 2 2 2 3 7 5" xfId="1438"/>
    <cellStyle name="Obično 2 8 2 2 2 2 3 8" xfId="1439"/>
    <cellStyle name="Obično 2 8 2 2 2 2 3 9" xfId="1440"/>
    <cellStyle name="Obično 2 8 2 2 2 2 4" xfId="1441"/>
    <cellStyle name="Obično 2 8 2 2 2 2 5" xfId="1442"/>
    <cellStyle name="Obično 2 8 2 2 2 2 6" xfId="1443"/>
    <cellStyle name="Obično 2 8 2 2 2 2 6 2" xfId="1444"/>
    <cellStyle name="Obično 2 8 2 2 2 2 6 2 2" xfId="1445"/>
    <cellStyle name="Obično 2 8 2 2 2 2 6 2 2 2" xfId="1446"/>
    <cellStyle name="Obično 2 8 2 2 2 2 6 2 2 3" xfId="1447"/>
    <cellStyle name="Obično 2 8 2 2 2 2 6 2 2 4" xfId="1448"/>
    <cellStyle name="Obično 2 8 2 2 2 2 6 2 2 5" xfId="1449"/>
    <cellStyle name="Obično 2 8 2 2 2 2 6 2 3" xfId="1450"/>
    <cellStyle name="Obično 2 8 2 2 2 2 6 2 4" xfId="1451"/>
    <cellStyle name="Obično 2 8 2 2 2 2 6 3" xfId="1452"/>
    <cellStyle name="Obično 2 8 2 2 2 2 6 4" xfId="1453"/>
    <cellStyle name="Obično 2 8 2 2 2 2 6 5" xfId="1454"/>
    <cellStyle name="Obično 2 8 2 2 2 2 7" xfId="1455"/>
    <cellStyle name="Obično 2 8 2 2 2 2 8" xfId="1456"/>
    <cellStyle name="Obično 2 8 2 2 2 2 9" xfId="1457"/>
    <cellStyle name="Obično 2 8 2 2 2 3" xfId="1458"/>
    <cellStyle name="Obično 2 8 2 2 2 3 10" xfId="1459"/>
    <cellStyle name="Obično 2 8 2 2 2 3 10 2" xfId="1460"/>
    <cellStyle name="Obično 2 8 2 2 2 3 10 3" xfId="1461"/>
    <cellStyle name="Obično 2 8 2 2 2 3 10 4" xfId="1462"/>
    <cellStyle name="Obično 2 8 2 2 2 3 10 5" xfId="1463"/>
    <cellStyle name="Obično 2 8 2 2 2 3 11" xfId="1464"/>
    <cellStyle name="Obično 2 8 2 2 2 3 12" xfId="1465"/>
    <cellStyle name="Obično 2 8 2 2 2 3 2" xfId="1466"/>
    <cellStyle name="Obično 2 8 2 2 2 3 2 2" xfId="1467"/>
    <cellStyle name="Obično 2 8 2 2 2 3 2 2 2" xfId="1468"/>
    <cellStyle name="Obično 2 8 2 2 2 3 2 2 2 2" xfId="1469"/>
    <cellStyle name="Obično 2 8 2 2 2 3 2 2 2 2 2" xfId="1470"/>
    <cellStyle name="Obično 2 8 2 2 2 3 2 2 2 2 2 2" xfId="1471"/>
    <cellStyle name="Obično 2 8 2 2 2 3 2 2 2 2 2 3" xfId="1472"/>
    <cellStyle name="Obično 2 8 2 2 2 3 2 2 2 2 2 4" xfId="1473"/>
    <cellStyle name="Obično 2 8 2 2 2 3 2 2 2 2 2 5" xfId="1474"/>
    <cellStyle name="Obično 2 8 2 2 2 3 2 2 2 2 3" xfId="1475"/>
    <cellStyle name="Obično 2 8 2 2 2 3 2 2 2 2 4" xfId="1476"/>
    <cellStyle name="Obično 2 8 2 2 2 3 2 2 2 3" xfId="1477"/>
    <cellStyle name="Obično 2 8 2 2 2 3 2 2 2 4" xfId="1478"/>
    <cellStyle name="Obično 2 8 2 2 2 3 2 2 2 5" xfId="1479"/>
    <cellStyle name="Obično 2 8 2 2 2 3 2 2 3" xfId="1480"/>
    <cellStyle name="Obično 2 8 2 2 2 3 2 2 4" xfId="1481"/>
    <cellStyle name="Obično 2 8 2 2 2 3 2 2 5" xfId="1482"/>
    <cellStyle name="Obično 2 8 2 2 2 3 2 2 6" xfId="1483"/>
    <cellStyle name="Obično 2 8 2 2 2 3 2 2 7" xfId="1484"/>
    <cellStyle name="Obično 2 8 2 2 2 3 2 2 7 2" xfId="1485"/>
    <cellStyle name="Obično 2 8 2 2 2 3 2 2 7 3" xfId="1486"/>
    <cellStyle name="Obično 2 8 2 2 2 3 2 2 7 4" xfId="1487"/>
    <cellStyle name="Obično 2 8 2 2 2 3 2 2 7 5" xfId="1488"/>
    <cellStyle name="Obično 2 8 2 2 2 3 2 2 8" xfId="1489"/>
    <cellStyle name="Obično 2 8 2 2 2 3 2 2 9" xfId="1490"/>
    <cellStyle name="Obično 2 8 2 2 2 3 2 3" xfId="1491"/>
    <cellStyle name="Obično 2 8 2 2 2 3 2 3 2" xfId="1492"/>
    <cellStyle name="Obično 2 8 2 2 2 3 2 3 2 2" xfId="1493"/>
    <cellStyle name="Obično 2 8 2 2 2 3 2 3 2 2 2" xfId="1494"/>
    <cellStyle name="Obično 2 8 2 2 2 3 2 3 2 2 3" xfId="1495"/>
    <cellStyle name="Obično 2 8 2 2 2 3 2 3 2 2 4" xfId="1496"/>
    <cellStyle name="Obično 2 8 2 2 2 3 2 3 2 2 5" xfId="1497"/>
    <cellStyle name="Obično 2 8 2 2 2 3 2 3 2 3" xfId="1498"/>
    <cellStyle name="Obično 2 8 2 2 2 3 2 3 2 4" xfId="1499"/>
    <cellStyle name="Obično 2 8 2 2 2 3 2 3 3" xfId="1500"/>
    <cellStyle name="Obično 2 8 2 2 2 3 2 3 4" xfId="1501"/>
    <cellStyle name="Obično 2 8 2 2 2 3 2 3 5" xfId="1502"/>
    <cellStyle name="Obično 2 8 2 2 2 3 2 4" xfId="1503"/>
    <cellStyle name="Obično 2 8 2 2 2 3 2 5" xfId="1504"/>
    <cellStyle name="Obično 2 8 2 2 2 3 2 6" xfId="1505"/>
    <cellStyle name="Obično 2 8 2 2 2 3 2 7" xfId="1506"/>
    <cellStyle name="Obično 2 8 2 2 2 3 2 7 2" xfId="1507"/>
    <cellStyle name="Obično 2 8 2 2 2 3 2 7 3" xfId="1508"/>
    <cellStyle name="Obično 2 8 2 2 2 3 2 7 4" xfId="1509"/>
    <cellStyle name="Obično 2 8 2 2 2 3 2 7 5" xfId="1510"/>
    <cellStyle name="Obično 2 8 2 2 2 3 2 8" xfId="1511"/>
    <cellStyle name="Obično 2 8 2 2 2 3 2 9" xfId="1512"/>
    <cellStyle name="Obično 2 8 2 2 2 3 3" xfId="1513"/>
    <cellStyle name="Obično 2 8 2 2 2 3 4" xfId="1514"/>
    <cellStyle name="Obično 2 8 2 2 2 3 5" xfId="1515"/>
    <cellStyle name="Obično 2 8 2 2 2 3 5 2" xfId="1516"/>
    <cellStyle name="Obično 2 8 2 2 2 3 5 2 2" xfId="1517"/>
    <cellStyle name="Obično 2 8 2 2 2 3 5 2 2 2" xfId="1518"/>
    <cellStyle name="Obično 2 8 2 2 2 3 5 2 2 3" xfId="1519"/>
    <cellStyle name="Obično 2 8 2 2 2 3 5 2 2 4" xfId="1520"/>
    <cellStyle name="Obično 2 8 2 2 2 3 5 2 2 5" xfId="1521"/>
    <cellStyle name="Obično 2 8 2 2 2 3 5 2 3" xfId="1522"/>
    <cellStyle name="Obično 2 8 2 2 2 3 5 2 4" xfId="1523"/>
    <cellStyle name="Obično 2 8 2 2 2 3 5 3" xfId="1524"/>
    <cellStyle name="Obično 2 8 2 2 2 3 5 4" xfId="1525"/>
    <cellStyle name="Obično 2 8 2 2 2 3 5 5" xfId="1526"/>
    <cellStyle name="Obično 2 8 2 2 2 3 6" xfId="1527"/>
    <cellStyle name="Obično 2 8 2 2 2 3 7" xfId="1528"/>
    <cellStyle name="Obično 2 8 2 2 2 3 8" xfId="1529"/>
    <cellStyle name="Obično 2 8 2 2 2 3 9" xfId="1530"/>
    <cellStyle name="Obično 2 8 2 2 2 4" xfId="1531"/>
    <cellStyle name="Obično 2 8 2 2 2 4 2" xfId="1532"/>
    <cellStyle name="Obično 2 8 2 2 2 4 2 2" xfId="1533"/>
    <cellStyle name="Obično 2 8 2 2 2 4 2 2 2" xfId="1534"/>
    <cellStyle name="Obično 2 8 2 2 2 4 2 2 2 2" xfId="1535"/>
    <cellStyle name="Obično 2 8 2 2 2 4 2 2 2 2 2" xfId="1536"/>
    <cellStyle name="Obično 2 8 2 2 2 4 2 2 2 2 3" xfId="1537"/>
    <cellStyle name="Obično 2 8 2 2 2 4 2 2 2 2 4" xfId="1538"/>
    <cellStyle name="Obično 2 8 2 2 2 4 2 2 2 2 5" xfId="1539"/>
    <cellStyle name="Obično 2 8 2 2 2 4 2 2 2 3" xfId="1540"/>
    <cellStyle name="Obično 2 8 2 2 2 4 2 2 2 4" xfId="1541"/>
    <cellStyle name="Obično 2 8 2 2 2 4 2 2 3" xfId="1542"/>
    <cellStyle name="Obično 2 8 2 2 2 4 2 2 4" xfId="1543"/>
    <cellStyle name="Obično 2 8 2 2 2 4 2 2 5" xfId="1544"/>
    <cellStyle name="Obično 2 8 2 2 2 4 2 3" xfId="1545"/>
    <cellStyle name="Obično 2 8 2 2 2 4 2 4" xfId="1546"/>
    <cellStyle name="Obično 2 8 2 2 2 4 2 5" xfId="1547"/>
    <cellStyle name="Obično 2 8 2 2 2 4 2 6" xfId="1548"/>
    <cellStyle name="Obično 2 8 2 2 2 4 2 7" xfId="1549"/>
    <cellStyle name="Obično 2 8 2 2 2 4 2 7 2" xfId="1550"/>
    <cellStyle name="Obično 2 8 2 2 2 4 2 7 3" xfId="1551"/>
    <cellStyle name="Obično 2 8 2 2 2 4 2 7 4" xfId="1552"/>
    <cellStyle name="Obično 2 8 2 2 2 4 2 7 5" xfId="1553"/>
    <cellStyle name="Obično 2 8 2 2 2 4 2 8" xfId="1554"/>
    <cellStyle name="Obično 2 8 2 2 2 4 2 9" xfId="1555"/>
    <cellStyle name="Obično 2 8 2 2 2 4 3" xfId="1556"/>
    <cellStyle name="Obično 2 8 2 2 2 4 3 2" xfId="1557"/>
    <cellStyle name="Obično 2 8 2 2 2 4 3 2 2" xfId="1558"/>
    <cellStyle name="Obično 2 8 2 2 2 4 3 2 2 2" xfId="1559"/>
    <cellStyle name="Obično 2 8 2 2 2 4 3 2 2 3" xfId="1560"/>
    <cellStyle name="Obično 2 8 2 2 2 4 3 2 2 4" xfId="1561"/>
    <cellStyle name="Obično 2 8 2 2 2 4 3 2 2 5" xfId="1562"/>
    <cellStyle name="Obično 2 8 2 2 2 4 3 2 3" xfId="1563"/>
    <cellStyle name="Obično 2 8 2 2 2 4 3 2 4" xfId="1564"/>
    <cellStyle name="Obično 2 8 2 2 2 4 3 3" xfId="1565"/>
    <cellStyle name="Obično 2 8 2 2 2 4 3 4" xfId="1566"/>
    <cellStyle name="Obično 2 8 2 2 2 4 3 5" xfId="1567"/>
    <cellStyle name="Obično 2 8 2 2 2 4 4" xfId="1568"/>
    <cellStyle name="Obično 2 8 2 2 2 4 5" xfId="1569"/>
    <cellStyle name="Obično 2 8 2 2 2 4 6" xfId="1570"/>
    <cellStyle name="Obično 2 8 2 2 2 4 7" xfId="1571"/>
    <cellStyle name="Obično 2 8 2 2 2 4 7 2" xfId="1572"/>
    <cellStyle name="Obično 2 8 2 2 2 4 7 3" xfId="1573"/>
    <cellStyle name="Obično 2 8 2 2 2 4 7 4" xfId="1574"/>
    <cellStyle name="Obično 2 8 2 2 2 4 7 5" xfId="1575"/>
    <cellStyle name="Obično 2 8 2 2 2 4 8" xfId="1576"/>
    <cellStyle name="Obično 2 8 2 2 2 4 9" xfId="1577"/>
    <cellStyle name="Obično 2 8 2 2 2 5" xfId="1578"/>
    <cellStyle name="Obično 2 8 2 2 2 5 2" xfId="1579"/>
    <cellStyle name="Obično 2 8 2 2 2 5 3" xfId="1580"/>
    <cellStyle name="Obično 2 8 2 2 2 5 4" xfId="1581"/>
    <cellStyle name="Obično 2 8 2 2 2 5 5" xfId="1582"/>
    <cellStyle name="Obično 2 8 2 2 2 5 6" xfId="1583"/>
    <cellStyle name="Obično 2 8 2 2 2 5 7" xfId="1584"/>
    <cellStyle name="Obično 2 8 2 2 2 6" xfId="1585"/>
    <cellStyle name="Obično 2 8 2 2 2 6 2" xfId="1586"/>
    <cellStyle name="Obično 2 8 2 2 2 6 2 2" xfId="1587"/>
    <cellStyle name="Obično 2 8 2 2 2 6 2 2 2" xfId="1588"/>
    <cellStyle name="Obično 2 8 2 2 2 6 2 2 3" xfId="1589"/>
    <cellStyle name="Obično 2 8 2 2 2 6 2 2 4" xfId="1590"/>
    <cellStyle name="Obično 2 8 2 2 2 6 2 2 5" xfId="1591"/>
    <cellStyle name="Obično 2 8 2 2 2 6 2 3" xfId="1592"/>
    <cellStyle name="Obično 2 8 2 2 2 6 2 4" xfId="1593"/>
    <cellStyle name="Obično 2 8 2 2 2 6 3" xfId="1594"/>
    <cellStyle name="Obično 2 8 2 2 2 6 4" xfId="1595"/>
    <cellStyle name="Obično 2 8 2 2 2 6 5" xfId="1596"/>
    <cellStyle name="Obično 2 8 2 2 2 7" xfId="1597"/>
    <cellStyle name="Obično 2 8 2 2 2 8" xfId="1598"/>
    <cellStyle name="Obično 2 8 2 2 2 9" xfId="1599"/>
    <cellStyle name="Obično 2 8 2 2 3" xfId="1600"/>
    <cellStyle name="Obično 2 8 2 2 3 10" xfId="1601"/>
    <cellStyle name="Obično 2 8 2 2 3 10 2" xfId="1602"/>
    <cellStyle name="Obično 2 8 2 2 3 10 3" xfId="1603"/>
    <cellStyle name="Obično 2 8 2 2 3 10 4" xfId="1604"/>
    <cellStyle name="Obično 2 8 2 2 3 10 5" xfId="1605"/>
    <cellStyle name="Obično 2 8 2 2 3 11" xfId="1606"/>
    <cellStyle name="Obično 2 8 2 2 3 12" xfId="1607"/>
    <cellStyle name="Obično 2 8 2 2 3 2" xfId="1608"/>
    <cellStyle name="Obično 2 8 2 2 3 2 10" xfId="1609"/>
    <cellStyle name="Obično 2 8 2 2 3 2 10 2" xfId="1610"/>
    <cellStyle name="Obično 2 8 2 2 3 2 10 3" xfId="1611"/>
    <cellStyle name="Obično 2 8 2 2 3 2 10 4" xfId="1612"/>
    <cellStyle name="Obično 2 8 2 2 3 2 10 5" xfId="1613"/>
    <cellStyle name="Obično 2 8 2 2 3 2 11" xfId="1614"/>
    <cellStyle name="Obično 2 8 2 2 3 2 11 2" xfId="1615"/>
    <cellStyle name="Obično 2 8 2 2 3 2 12" xfId="1616"/>
    <cellStyle name="Obično 2 8 2 2 3 2 2" xfId="1617"/>
    <cellStyle name="Obično 2 8 2 2 3 2 2 2" xfId="1618"/>
    <cellStyle name="Obično 2 8 2 2 3 2 2 2 2" xfId="1619"/>
    <cellStyle name="Obično 2 8 2 2 3 2 2 2 2 2" xfId="1620"/>
    <cellStyle name="Obično 2 8 2 2 3 2 2 2 2 2 2" xfId="1621"/>
    <cellStyle name="Obično 2 8 2 2 3 2 2 2 2 2 2 2" xfId="1622"/>
    <cellStyle name="Obično 2 8 2 2 3 2 2 2 2 2 2 3" xfId="1623"/>
    <cellStyle name="Obično 2 8 2 2 3 2 2 2 2 2 2 4" xfId="1624"/>
    <cellStyle name="Obično 2 8 2 2 3 2 2 2 2 2 2 5" xfId="1625"/>
    <cellStyle name="Obično 2 8 2 2 3 2 2 2 2 2 3" xfId="1626"/>
    <cellStyle name="Obično 2 8 2 2 3 2 2 2 2 2 4" xfId="1627"/>
    <cellStyle name="Obično 2 8 2 2 3 2 2 2 2 3" xfId="1628"/>
    <cellStyle name="Obično 2 8 2 2 3 2 2 2 2 4" xfId="1629"/>
    <cellStyle name="Obično 2 8 2 2 3 2 2 2 2 5" xfId="1630"/>
    <cellStyle name="Obično 2 8 2 2 3 2 2 2 3" xfId="1631"/>
    <cellStyle name="Obično 2 8 2 2 3 2 2 2 4" xfId="1632"/>
    <cellStyle name="Obično 2 8 2 2 3 2 2 2 5" xfId="1633"/>
    <cellStyle name="Obično 2 8 2 2 3 2 2 2 6" xfId="1634"/>
    <cellStyle name="Obično 2 8 2 2 3 2 2 2 7" xfId="1635"/>
    <cellStyle name="Obično 2 8 2 2 3 2 2 2 7 2" xfId="1636"/>
    <cellStyle name="Obično 2 8 2 2 3 2 2 2 7 3" xfId="1637"/>
    <cellStyle name="Obično 2 8 2 2 3 2 2 2 7 4" xfId="1638"/>
    <cellStyle name="Obično 2 8 2 2 3 2 2 2 7 5" xfId="1639"/>
    <cellStyle name="Obično 2 8 2 2 3 2 2 2 8" xfId="1640"/>
    <cellStyle name="Obično 2 8 2 2 3 2 2 2 9" xfId="1641"/>
    <cellStyle name="Obično 2 8 2 2 3 2 2 3" xfId="1642"/>
    <cellStyle name="Obično 2 8 2 2 3 2 2 3 2" xfId="1643"/>
    <cellStyle name="Obično 2 8 2 2 3 2 2 3 2 2" xfId="1644"/>
    <cellStyle name="Obično 2 8 2 2 3 2 2 3 2 2 2" xfId="1645"/>
    <cellStyle name="Obično 2 8 2 2 3 2 2 3 2 2 3" xfId="1646"/>
    <cellStyle name="Obično 2 8 2 2 3 2 2 3 2 2 4" xfId="1647"/>
    <cellStyle name="Obično 2 8 2 2 3 2 2 3 2 2 5" xfId="1648"/>
    <cellStyle name="Obično 2 8 2 2 3 2 2 3 2 3" xfId="1649"/>
    <cellStyle name="Obično 2 8 2 2 3 2 2 3 2 4" xfId="1650"/>
    <cellStyle name="Obično 2 8 2 2 3 2 2 3 3" xfId="1651"/>
    <cellStyle name="Obično 2 8 2 2 3 2 2 3 4" xfId="1652"/>
    <cellStyle name="Obično 2 8 2 2 3 2 2 3 5" xfId="1653"/>
    <cellStyle name="Obično 2 8 2 2 3 2 2 4" xfId="1654"/>
    <cellStyle name="Obično 2 8 2 2 3 2 2 5" xfId="1655"/>
    <cellStyle name="Obično 2 8 2 2 3 2 2 6" xfId="1656"/>
    <cellStyle name="Obično 2 8 2 2 3 2 2 7" xfId="1657"/>
    <cellStyle name="Obično 2 8 2 2 3 2 2 7 2" xfId="1658"/>
    <cellStyle name="Obično 2 8 2 2 3 2 2 7 3" xfId="1659"/>
    <cellStyle name="Obično 2 8 2 2 3 2 2 7 4" xfId="1660"/>
    <cellStyle name="Obično 2 8 2 2 3 2 2 7 5" xfId="1661"/>
    <cellStyle name="Obično 2 8 2 2 3 2 2 8" xfId="1662"/>
    <cellStyle name="Obično 2 8 2 2 3 2 2 9" xfId="1663"/>
    <cellStyle name="Obično 2 8 2 2 3 2 3" xfId="1664"/>
    <cellStyle name="Obično 2 8 2 2 3 2 4" xfId="1665"/>
    <cellStyle name="Obično 2 8 2 2 3 2 5" xfId="1666"/>
    <cellStyle name="Obično 2 8 2 2 3 2 5 2" xfId="1667"/>
    <cellStyle name="Obično 2 8 2 2 3 2 5 2 2" xfId="1668"/>
    <cellStyle name="Obično 2 8 2 2 3 2 5 2 2 2" xfId="1669"/>
    <cellStyle name="Obično 2 8 2 2 3 2 5 2 2 3" xfId="1670"/>
    <cellStyle name="Obično 2 8 2 2 3 2 5 2 2 4" xfId="1671"/>
    <cellStyle name="Obično 2 8 2 2 3 2 5 2 2 5" xfId="1672"/>
    <cellStyle name="Obično 2 8 2 2 3 2 5 2 3" xfId="1673"/>
    <cellStyle name="Obično 2 8 2 2 3 2 5 2 4" xfId="1674"/>
    <cellStyle name="Obično 2 8 2 2 3 2 5 3" xfId="1675"/>
    <cellStyle name="Obično 2 8 2 2 3 2 5 4" xfId="1676"/>
    <cellStyle name="Obično 2 8 2 2 3 2 5 5" xfId="1677"/>
    <cellStyle name="Obično 2 8 2 2 3 2 6" xfId="1678"/>
    <cellStyle name="Obično 2 8 2 2 3 2 7" xfId="1679"/>
    <cellStyle name="Obično 2 8 2 2 3 2 8" xfId="1680"/>
    <cellStyle name="Obično 2 8 2 2 3 2 9" xfId="1681"/>
    <cellStyle name="Obično 2 8 2 2 3 3" xfId="1682"/>
    <cellStyle name="Obično 2 8 2 2 3 3 2" xfId="1683"/>
    <cellStyle name="Obično 2 8 2 2 3 3 2 2" xfId="1684"/>
    <cellStyle name="Obično 2 8 2 2 3 3 2 2 2" xfId="1685"/>
    <cellStyle name="Obično 2 8 2 2 3 3 2 2 2 2" xfId="1686"/>
    <cellStyle name="Obično 2 8 2 2 3 3 2 2 2 2 2" xfId="1687"/>
    <cellStyle name="Obično 2 8 2 2 3 3 2 2 2 2 3" xfId="1688"/>
    <cellStyle name="Obično 2 8 2 2 3 3 2 2 2 2 4" xfId="1689"/>
    <cellStyle name="Obično 2 8 2 2 3 3 2 2 2 2 5" xfId="1690"/>
    <cellStyle name="Obično 2 8 2 2 3 3 2 2 2 3" xfId="1691"/>
    <cellStyle name="Obično 2 8 2 2 3 3 2 2 2 4" xfId="1692"/>
    <cellStyle name="Obično 2 8 2 2 3 3 2 2 3" xfId="1693"/>
    <cellStyle name="Obično 2 8 2 2 3 3 2 2 4" xfId="1694"/>
    <cellStyle name="Obično 2 8 2 2 3 3 2 2 5" xfId="1695"/>
    <cellStyle name="Obično 2 8 2 2 3 3 2 3" xfId="1696"/>
    <cellStyle name="Obično 2 8 2 2 3 3 2 4" xfId="1697"/>
    <cellStyle name="Obično 2 8 2 2 3 3 2 5" xfId="1698"/>
    <cellStyle name="Obično 2 8 2 2 3 3 2 6" xfId="1699"/>
    <cellStyle name="Obično 2 8 2 2 3 3 2 7" xfId="1700"/>
    <cellStyle name="Obično 2 8 2 2 3 3 2 7 2" xfId="1701"/>
    <cellStyle name="Obično 2 8 2 2 3 3 2 7 3" xfId="1702"/>
    <cellStyle name="Obično 2 8 2 2 3 3 2 7 4" xfId="1703"/>
    <cellStyle name="Obično 2 8 2 2 3 3 2 7 5" xfId="1704"/>
    <cellStyle name="Obično 2 8 2 2 3 3 2 8" xfId="1705"/>
    <cellStyle name="Obično 2 8 2 2 3 3 2 9" xfId="1706"/>
    <cellStyle name="Obično 2 8 2 2 3 3 3" xfId="1707"/>
    <cellStyle name="Obično 2 8 2 2 3 3 3 2" xfId="1708"/>
    <cellStyle name="Obično 2 8 2 2 3 3 3 2 2" xfId="1709"/>
    <cellStyle name="Obično 2 8 2 2 3 3 3 2 2 2" xfId="1710"/>
    <cellStyle name="Obično 2 8 2 2 3 3 3 2 2 3" xfId="1711"/>
    <cellStyle name="Obično 2 8 2 2 3 3 3 2 2 4" xfId="1712"/>
    <cellStyle name="Obično 2 8 2 2 3 3 3 2 2 5" xfId="1713"/>
    <cellStyle name="Obično 2 8 2 2 3 3 3 2 3" xfId="1714"/>
    <cellStyle name="Obično 2 8 2 2 3 3 3 2 4" xfId="1715"/>
    <cellStyle name="Obično 2 8 2 2 3 3 3 3" xfId="1716"/>
    <cellStyle name="Obično 2 8 2 2 3 3 3 4" xfId="1717"/>
    <cellStyle name="Obično 2 8 2 2 3 3 3 5" xfId="1718"/>
    <cellStyle name="Obično 2 8 2 2 3 3 4" xfId="1719"/>
    <cellStyle name="Obično 2 8 2 2 3 3 5" xfId="1720"/>
    <cellStyle name="Obično 2 8 2 2 3 3 6" xfId="1721"/>
    <cellStyle name="Obično 2 8 2 2 3 3 7" xfId="1722"/>
    <cellStyle name="Obično 2 8 2 2 3 3 7 2" xfId="1723"/>
    <cellStyle name="Obično 2 8 2 2 3 3 7 3" xfId="1724"/>
    <cellStyle name="Obično 2 8 2 2 3 3 7 4" xfId="1725"/>
    <cellStyle name="Obično 2 8 2 2 3 3 7 5" xfId="1726"/>
    <cellStyle name="Obično 2 8 2 2 3 3 8" xfId="1727"/>
    <cellStyle name="Obično 2 8 2 2 3 3 9" xfId="1728"/>
    <cellStyle name="Obično 2 8 2 2 3 4" xfId="1729"/>
    <cellStyle name="Obično 2 8 2 2 3 4 2" xfId="1730"/>
    <cellStyle name="Obično 2 8 2 2 3 4 3" xfId="1731"/>
    <cellStyle name="Obično 2 8 2 2 3 4 4" xfId="1732"/>
    <cellStyle name="Obično 2 8 2 2 3 4 5" xfId="1733"/>
    <cellStyle name="Obično 2 8 2 2 3 4 6" xfId="1734"/>
    <cellStyle name="Obično 2 8 2 2 3 4 7" xfId="1735"/>
    <cellStyle name="Obično 2 8 2 2 3 5" xfId="1736"/>
    <cellStyle name="Obično 2 8 2 2 3 5 2" xfId="1737"/>
    <cellStyle name="Obično 2 8 2 2 3 5 2 2" xfId="1738"/>
    <cellStyle name="Obično 2 8 2 2 3 5 2 2 2" xfId="1739"/>
    <cellStyle name="Obično 2 8 2 2 3 5 2 2 3" xfId="1740"/>
    <cellStyle name="Obično 2 8 2 2 3 5 2 2 4" xfId="1741"/>
    <cellStyle name="Obično 2 8 2 2 3 5 2 2 5" xfId="1742"/>
    <cellStyle name="Obično 2 8 2 2 3 5 2 3" xfId="1743"/>
    <cellStyle name="Obično 2 8 2 2 3 5 2 4" xfId="1744"/>
    <cellStyle name="Obično 2 8 2 2 3 5 3" xfId="1745"/>
    <cellStyle name="Obično 2 8 2 2 3 5 4" xfId="1746"/>
    <cellStyle name="Obično 2 8 2 2 3 5 5" xfId="1747"/>
    <cellStyle name="Obično 2 8 2 2 3 6" xfId="1748"/>
    <cellStyle name="Obično 2 8 2 2 3 7" xfId="1749"/>
    <cellStyle name="Obično 2 8 2 2 3 8" xfId="1750"/>
    <cellStyle name="Obično 2 8 2 2 3 9" xfId="1751"/>
    <cellStyle name="Obično 2 8 2 2 4" xfId="1752"/>
    <cellStyle name="Obično 2 8 2 2 4 2" xfId="1753"/>
    <cellStyle name="Obično 2 8 2 2 4 2 2" xfId="1754"/>
    <cellStyle name="Obično 2 8 2 2 4 2 2 2" xfId="1755"/>
    <cellStyle name="Obično 2 8 2 2 4 2 2 2 2" xfId="1756"/>
    <cellStyle name="Obično 2 8 2 2 4 2 2 2 2 2" xfId="1757"/>
    <cellStyle name="Obično 2 8 2 2 4 2 2 2 2 3" xfId="1758"/>
    <cellStyle name="Obično 2 8 2 2 4 2 2 2 2 4" xfId="1759"/>
    <cellStyle name="Obično 2 8 2 2 4 2 2 2 2 5" xfId="1760"/>
    <cellStyle name="Obično 2 8 2 2 4 2 2 2 3" xfId="1761"/>
    <cellStyle name="Obično 2 8 2 2 4 2 2 2 4" xfId="1762"/>
    <cellStyle name="Obično 2 8 2 2 4 2 2 3" xfId="1763"/>
    <cellStyle name="Obično 2 8 2 2 4 2 2 4" xfId="1764"/>
    <cellStyle name="Obično 2 8 2 2 4 2 2 5" xfId="1765"/>
    <cellStyle name="Obično 2 8 2 2 4 2 3" xfId="1766"/>
    <cellStyle name="Obično 2 8 2 2 4 2 4" xfId="1767"/>
    <cellStyle name="Obično 2 8 2 2 4 2 5" xfId="1768"/>
    <cellStyle name="Obično 2 8 2 2 4 2 6" xfId="1769"/>
    <cellStyle name="Obično 2 8 2 2 4 2 7" xfId="1770"/>
    <cellStyle name="Obično 2 8 2 2 4 2 7 2" xfId="1771"/>
    <cellStyle name="Obično 2 8 2 2 4 2 7 3" xfId="1772"/>
    <cellStyle name="Obično 2 8 2 2 4 2 7 4" xfId="1773"/>
    <cellStyle name="Obično 2 8 2 2 4 2 7 5" xfId="1774"/>
    <cellStyle name="Obično 2 8 2 2 4 2 8" xfId="1775"/>
    <cellStyle name="Obično 2 8 2 2 4 2 9" xfId="1776"/>
    <cellStyle name="Obično 2 8 2 2 4 3" xfId="1777"/>
    <cellStyle name="Obično 2 8 2 2 4 3 2" xfId="1778"/>
    <cellStyle name="Obično 2 8 2 2 4 3 2 2" xfId="1779"/>
    <cellStyle name="Obično 2 8 2 2 4 3 2 2 2" xfId="1780"/>
    <cellStyle name="Obično 2 8 2 2 4 3 2 2 3" xfId="1781"/>
    <cellStyle name="Obično 2 8 2 2 4 3 2 2 4" xfId="1782"/>
    <cellStyle name="Obično 2 8 2 2 4 3 2 2 5" xfId="1783"/>
    <cellStyle name="Obično 2 8 2 2 4 3 2 3" xfId="1784"/>
    <cellStyle name="Obično 2 8 2 2 4 3 2 4" xfId="1785"/>
    <cellStyle name="Obično 2 8 2 2 4 3 3" xfId="1786"/>
    <cellStyle name="Obično 2 8 2 2 4 3 4" xfId="1787"/>
    <cellStyle name="Obično 2 8 2 2 4 3 5" xfId="1788"/>
    <cellStyle name="Obično 2 8 2 2 4 4" xfId="1789"/>
    <cellStyle name="Obično 2 8 2 2 4 5" xfId="1790"/>
    <cellStyle name="Obično 2 8 2 2 4 6" xfId="1791"/>
    <cellStyle name="Obično 2 8 2 2 4 7" xfId="1792"/>
    <cellStyle name="Obično 2 8 2 2 4 7 2" xfId="1793"/>
    <cellStyle name="Obično 2 8 2 2 4 7 3" xfId="1794"/>
    <cellStyle name="Obično 2 8 2 2 4 7 4" xfId="1795"/>
    <cellStyle name="Obično 2 8 2 2 4 7 5" xfId="1796"/>
    <cellStyle name="Obično 2 8 2 2 4 8" xfId="1797"/>
    <cellStyle name="Obično 2 8 2 2 4 9" xfId="1798"/>
    <cellStyle name="Obično 2 8 2 2 5" xfId="1799"/>
    <cellStyle name="Obično 2 8 2 2 6" xfId="1800"/>
    <cellStyle name="Obično 2 8 2 2 7" xfId="1801"/>
    <cellStyle name="Obično 2 8 2 2 7 2" xfId="1802"/>
    <cellStyle name="Obično 2 8 2 2 7 2 2" xfId="1803"/>
    <cellStyle name="Obično 2 8 2 2 7 2 2 2" xfId="1804"/>
    <cellStyle name="Obično 2 8 2 2 7 2 2 3" xfId="1805"/>
    <cellStyle name="Obično 2 8 2 2 7 2 2 4" xfId="1806"/>
    <cellStyle name="Obično 2 8 2 2 7 2 2 5" xfId="1807"/>
    <cellStyle name="Obično 2 8 2 2 7 2 3" xfId="1808"/>
    <cellStyle name="Obično 2 8 2 2 7 2 4" xfId="1809"/>
    <cellStyle name="Obično 2 8 2 2 7 3" xfId="1810"/>
    <cellStyle name="Obično 2 8 2 2 7 4" xfId="1811"/>
    <cellStyle name="Obično 2 8 2 2 7 5" xfId="1812"/>
    <cellStyle name="Obično 2 8 2 2 8" xfId="1813"/>
    <cellStyle name="Obično 2 8 2 2 9" xfId="1814"/>
    <cellStyle name="Obično 2 8 2 3" xfId="1815"/>
    <cellStyle name="Obično 2 8 2 3 10" xfId="1816"/>
    <cellStyle name="Obično 2 8 2 3 11" xfId="1817"/>
    <cellStyle name="Obično 2 8 2 3 11 2" xfId="1818"/>
    <cellStyle name="Obično 2 8 2 3 11 3" xfId="1819"/>
    <cellStyle name="Obično 2 8 2 3 11 4" xfId="1820"/>
    <cellStyle name="Obično 2 8 2 3 11 5" xfId="1821"/>
    <cellStyle name="Obično 2 8 2 3 12" xfId="1822"/>
    <cellStyle name="Obično 2 8 2 3 13" xfId="1823"/>
    <cellStyle name="Obično 2 8 2 3 2" xfId="1824"/>
    <cellStyle name="Obično 2 8 2 3 2 10" xfId="1825"/>
    <cellStyle name="Obično 2 8 2 3 2 10 2" xfId="1826"/>
    <cellStyle name="Obično 2 8 2 3 2 10 3" xfId="1827"/>
    <cellStyle name="Obično 2 8 2 3 2 10 4" xfId="1828"/>
    <cellStyle name="Obično 2 8 2 3 2 10 5" xfId="1829"/>
    <cellStyle name="Obično 2 8 2 3 2 11" xfId="1830"/>
    <cellStyle name="Obično 2 8 2 3 2 12" xfId="1831"/>
    <cellStyle name="Obično 2 8 2 3 2 2" xfId="1832"/>
    <cellStyle name="Obično 2 8 2 3 2 2 10" xfId="1833"/>
    <cellStyle name="Obično 2 8 2 3 2 2 10 2" xfId="1834"/>
    <cellStyle name="Obično 2 8 2 3 2 2 10 3" xfId="1835"/>
    <cellStyle name="Obično 2 8 2 3 2 2 10 4" xfId="1836"/>
    <cellStyle name="Obično 2 8 2 3 2 2 10 5" xfId="1837"/>
    <cellStyle name="Obično 2 8 2 3 2 2 11" xfId="1838"/>
    <cellStyle name="Obično 2 8 2 3 2 2 12" xfId="1839"/>
    <cellStyle name="Obično 2 8 2 3 2 2 2" xfId="1840"/>
    <cellStyle name="Obično 2 8 2 3 2 2 2 2" xfId="1841"/>
    <cellStyle name="Obično 2 8 2 3 2 2 2 2 2" xfId="1842"/>
    <cellStyle name="Obično 2 8 2 3 2 2 2 2 2 2" xfId="1843"/>
    <cellStyle name="Obično 2 8 2 3 2 2 2 2 2 2 2" xfId="1844"/>
    <cellStyle name="Obično 2 8 2 3 2 2 2 2 2 2 2 2" xfId="1845"/>
    <cellStyle name="Obično 2 8 2 3 2 2 2 2 2 2 2 3" xfId="1846"/>
    <cellStyle name="Obično 2 8 2 3 2 2 2 2 2 2 2 4" xfId="1847"/>
    <cellStyle name="Obično 2 8 2 3 2 2 2 2 2 2 2 5" xfId="1848"/>
    <cellStyle name="Obično 2 8 2 3 2 2 2 2 2 2 3" xfId="1849"/>
    <cellStyle name="Obično 2 8 2 3 2 2 2 2 2 2 4" xfId="1850"/>
    <cellStyle name="Obično 2 8 2 3 2 2 2 2 2 3" xfId="1851"/>
    <cellStyle name="Obično 2 8 2 3 2 2 2 2 2 4" xfId="1852"/>
    <cellStyle name="Obično 2 8 2 3 2 2 2 2 2 5" xfId="1853"/>
    <cellStyle name="Obično 2 8 2 3 2 2 2 2 3" xfId="1854"/>
    <cellStyle name="Obično 2 8 2 3 2 2 2 2 4" xfId="1855"/>
    <cellStyle name="Obično 2 8 2 3 2 2 2 2 5" xfId="1856"/>
    <cellStyle name="Obično 2 8 2 3 2 2 2 2 6" xfId="1857"/>
    <cellStyle name="Obično 2 8 2 3 2 2 2 2 7" xfId="1858"/>
    <cellStyle name="Obično 2 8 2 3 2 2 2 2 7 2" xfId="1859"/>
    <cellStyle name="Obično 2 8 2 3 2 2 2 2 7 3" xfId="1860"/>
    <cellStyle name="Obično 2 8 2 3 2 2 2 2 7 4" xfId="1861"/>
    <cellStyle name="Obično 2 8 2 3 2 2 2 2 7 5" xfId="1862"/>
    <cellStyle name="Obično 2 8 2 3 2 2 2 2 8" xfId="1863"/>
    <cellStyle name="Obično 2 8 2 3 2 2 2 2 9" xfId="1864"/>
    <cellStyle name="Obično 2 8 2 3 2 2 2 3" xfId="1865"/>
    <cellStyle name="Obično 2 8 2 3 2 2 2 3 2" xfId="1866"/>
    <cellStyle name="Obično 2 8 2 3 2 2 2 3 2 2" xfId="1867"/>
    <cellStyle name="Obično 2 8 2 3 2 2 2 3 2 2 2" xfId="1868"/>
    <cellStyle name="Obično 2 8 2 3 2 2 2 3 2 2 3" xfId="1869"/>
    <cellStyle name="Obično 2 8 2 3 2 2 2 3 2 2 4" xfId="1870"/>
    <cellStyle name="Obično 2 8 2 3 2 2 2 3 2 2 5" xfId="1871"/>
    <cellStyle name="Obično 2 8 2 3 2 2 2 3 2 3" xfId="1872"/>
    <cellStyle name="Obično 2 8 2 3 2 2 2 3 2 4" xfId="1873"/>
    <cellStyle name="Obično 2 8 2 3 2 2 2 3 3" xfId="1874"/>
    <cellStyle name="Obično 2 8 2 3 2 2 2 3 4" xfId="1875"/>
    <cellStyle name="Obično 2 8 2 3 2 2 2 3 5" xfId="1876"/>
    <cellStyle name="Obično 2 8 2 3 2 2 2 4" xfId="1877"/>
    <cellStyle name="Obično 2 8 2 3 2 2 2 5" xfId="1878"/>
    <cellStyle name="Obično 2 8 2 3 2 2 2 6" xfId="1879"/>
    <cellStyle name="Obično 2 8 2 3 2 2 2 7" xfId="1880"/>
    <cellStyle name="Obično 2 8 2 3 2 2 2 7 2" xfId="1881"/>
    <cellStyle name="Obično 2 8 2 3 2 2 2 7 3" xfId="1882"/>
    <cellStyle name="Obično 2 8 2 3 2 2 2 7 4" xfId="1883"/>
    <cellStyle name="Obično 2 8 2 3 2 2 2 7 5" xfId="1884"/>
    <cellStyle name="Obično 2 8 2 3 2 2 2 8" xfId="1885"/>
    <cellStyle name="Obično 2 8 2 3 2 2 2 9" xfId="1886"/>
    <cellStyle name="Obično 2 8 2 3 2 2 3" xfId="1887"/>
    <cellStyle name="Obično 2 8 2 3 2 2 4" xfId="1888"/>
    <cellStyle name="Obično 2 8 2 3 2 2 5" xfId="1889"/>
    <cellStyle name="Obično 2 8 2 3 2 2 5 2" xfId="1890"/>
    <cellStyle name="Obično 2 8 2 3 2 2 5 2 2" xfId="1891"/>
    <cellStyle name="Obično 2 8 2 3 2 2 5 2 2 2" xfId="1892"/>
    <cellStyle name="Obično 2 8 2 3 2 2 5 2 2 3" xfId="1893"/>
    <cellStyle name="Obično 2 8 2 3 2 2 5 2 2 4" xfId="1894"/>
    <cellStyle name="Obično 2 8 2 3 2 2 5 2 2 5" xfId="1895"/>
    <cellStyle name="Obično 2 8 2 3 2 2 5 2 3" xfId="1896"/>
    <cellStyle name="Obično 2 8 2 3 2 2 5 2 4" xfId="1897"/>
    <cellStyle name="Obično 2 8 2 3 2 2 5 3" xfId="1898"/>
    <cellStyle name="Obično 2 8 2 3 2 2 5 4" xfId="1899"/>
    <cellStyle name="Obično 2 8 2 3 2 2 5 5" xfId="1900"/>
    <cellStyle name="Obično 2 8 2 3 2 2 6" xfId="1901"/>
    <cellStyle name="Obično 2 8 2 3 2 2 7" xfId="1902"/>
    <cellStyle name="Obično 2 8 2 3 2 2 8" xfId="1903"/>
    <cellStyle name="Obično 2 8 2 3 2 2 9" xfId="1904"/>
    <cellStyle name="Obično 2 8 2 3 2 3" xfId="1905"/>
    <cellStyle name="Obično 2 8 2 3 2 3 2" xfId="1906"/>
    <cellStyle name="Obično 2 8 2 3 2 3 2 2" xfId="1907"/>
    <cellStyle name="Obično 2 8 2 3 2 3 2 2 2" xfId="1908"/>
    <cellStyle name="Obično 2 8 2 3 2 3 2 2 2 2" xfId="1909"/>
    <cellStyle name="Obično 2 8 2 3 2 3 2 2 2 2 2" xfId="1910"/>
    <cellStyle name="Obično 2 8 2 3 2 3 2 2 2 2 3" xfId="1911"/>
    <cellStyle name="Obično 2 8 2 3 2 3 2 2 2 2 4" xfId="1912"/>
    <cellStyle name="Obično 2 8 2 3 2 3 2 2 2 2 5" xfId="1913"/>
    <cellStyle name="Obično 2 8 2 3 2 3 2 2 2 3" xfId="1914"/>
    <cellStyle name="Obično 2 8 2 3 2 3 2 2 2 4" xfId="1915"/>
    <cellStyle name="Obično 2 8 2 3 2 3 2 2 3" xfId="1916"/>
    <cellStyle name="Obično 2 8 2 3 2 3 2 2 4" xfId="1917"/>
    <cellStyle name="Obično 2 8 2 3 2 3 2 2 5" xfId="1918"/>
    <cellStyle name="Obično 2 8 2 3 2 3 2 3" xfId="1919"/>
    <cellStyle name="Obično 2 8 2 3 2 3 2 4" xfId="1920"/>
    <cellStyle name="Obično 2 8 2 3 2 3 2 5" xfId="1921"/>
    <cellStyle name="Obično 2 8 2 3 2 3 2 6" xfId="1922"/>
    <cellStyle name="Obično 2 8 2 3 2 3 2 7" xfId="1923"/>
    <cellStyle name="Obično 2 8 2 3 2 3 2 7 2" xfId="1924"/>
    <cellStyle name="Obično 2 8 2 3 2 3 2 7 3" xfId="1925"/>
    <cellStyle name="Obično 2 8 2 3 2 3 2 7 4" xfId="1926"/>
    <cellStyle name="Obično 2 8 2 3 2 3 2 7 5" xfId="1927"/>
    <cellStyle name="Obično 2 8 2 3 2 3 2 8" xfId="1928"/>
    <cellStyle name="Obično 2 8 2 3 2 3 2 9" xfId="1929"/>
    <cellStyle name="Obično 2 8 2 3 2 3 3" xfId="1930"/>
    <cellStyle name="Obično 2 8 2 3 2 3 3 2" xfId="1931"/>
    <cellStyle name="Obično 2 8 2 3 2 3 3 2 2" xfId="1932"/>
    <cellStyle name="Obično 2 8 2 3 2 3 3 2 2 2" xfId="1933"/>
    <cellStyle name="Obično 2 8 2 3 2 3 3 2 2 3" xfId="1934"/>
    <cellStyle name="Obično 2 8 2 3 2 3 3 2 2 4" xfId="1935"/>
    <cellStyle name="Obično 2 8 2 3 2 3 3 2 2 5" xfId="1936"/>
    <cellStyle name="Obično 2 8 2 3 2 3 3 2 3" xfId="1937"/>
    <cellStyle name="Obično 2 8 2 3 2 3 3 2 4" xfId="1938"/>
    <cellStyle name="Obično 2 8 2 3 2 3 3 3" xfId="1939"/>
    <cellStyle name="Obično 2 8 2 3 2 3 3 4" xfId="1940"/>
    <cellStyle name="Obično 2 8 2 3 2 3 3 5" xfId="1941"/>
    <cellStyle name="Obično 2 8 2 3 2 3 4" xfId="1942"/>
    <cellStyle name="Obično 2 8 2 3 2 3 5" xfId="1943"/>
    <cellStyle name="Obično 2 8 2 3 2 3 6" xfId="1944"/>
    <cellStyle name="Obično 2 8 2 3 2 3 7" xfId="1945"/>
    <cellStyle name="Obično 2 8 2 3 2 3 7 2" xfId="1946"/>
    <cellStyle name="Obično 2 8 2 3 2 3 7 3" xfId="1947"/>
    <cellStyle name="Obično 2 8 2 3 2 3 7 4" xfId="1948"/>
    <cellStyle name="Obično 2 8 2 3 2 3 7 5" xfId="1949"/>
    <cellStyle name="Obično 2 8 2 3 2 3 8" xfId="1950"/>
    <cellStyle name="Obično 2 8 2 3 2 3 9" xfId="1951"/>
    <cellStyle name="Obično 2 8 2 3 2 4" xfId="1952"/>
    <cellStyle name="Obično 2 8 2 3 2 4 2" xfId="1953"/>
    <cellStyle name="Obično 2 8 2 3 2 4 3" xfId="1954"/>
    <cellStyle name="Obično 2 8 2 3 2 4 4" xfId="1955"/>
    <cellStyle name="Obično 2 8 2 3 2 4 5" xfId="1956"/>
    <cellStyle name="Obično 2 8 2 3 2 4 6" xfId="1957"/>
    <cellStyle name="Obično 2 8 2 3 2 4 7" xfId="1958"/>
    <cellStyle name="Obično 2 8 2 3 2 5" xfId="1959"/>
    <cellStyle name="Obično 2 8 2 3 2 5 2" xfId="1960"/>
    <cellStyle name="Obično 2 8 2 3 2 5 2 2" xfId="1961"/>
    <cellStyle name="Obično 2 8 2 3 2 5 2 2 2" xfId="1962"/>
    <cellStyle name="Obično 2 8 2 3 2 5 2 2 3" xfId="1963"/>
    <cellStyle name="Obično 2 8 2 3 2 5 2 2 4" xfId="1964"/>
    <cellStyle name="Obično 2 8 2 3 2 5 2 2 5" xfId="1965"/>
    <cellStyle name="Obično 2 8 2 3 2 5 2 3" xfId="1966"/>
    <cellStyle name="Obično 2 8 2 3 2 5 2 4" xfId="1967"/>
    <cellStyle name="Obično 2 8 2 3 2 5 3" xfId="1968"/>
    <cellStyle name="Obično 2 8 2 3 2 5 4" xfId="1969"/>
    <cellStyle name="Obično 2 8 2 3 2 5 5" xfId="1970"/>
    <cellStyle name="Obično 2 8 2 3 2 6" xfId="1971"/>
    <cellStyle name="Obično 2 8 2 3 2 7" xfId="1972"/>
    <cellStyle name="Obično 2 8 2 3 2 8" xfId="1973"/>
    <cellStyle name="Obično 2 8 2 3 2 9" xfId="1974"/>
    <cellStyle name="Obično 2 8 2 3 3" xfId="1975"/>
    <cellStyle name="Obično 2 8 2 3 3 2" xfId="1976"/>
    <cellStyle name="Obično 2 8 2 3 3 2 2" xfId="1977"/>
    <cellStyle name="Obično 2 8 2 3 3 2 2 2" xfId="1978"/>
    <cellStyle name="Obično 2 8 2 3 3 2 2 2 2" xfId="1979"/>
    <cellStyle name="Obično 2 8 2 3 3 2 2 2 2 2" xfId="1980"/>
    <cellStyle name="Obično 2 8 2 3 3 2 2 2 2 3" xfId="1981"/>
    <cellStyle name="Obično 2 8 2 3 3 2 2 2 2 4" xfId="1982"/>
    <cellStyle name="Obično 2 8 2 3 3 2 2 2 2 5" xfId="1983"/>
    <cellStyle name="Obično 2 8 2 3 3 2 2 2 3" xfId="1984"/>
    <cellStyle name="Obično 2 8 2 3 3 2 2 2 4" xfId="1985"/>
    <cellStyle name="Obično 2 8 2 3 3 2 2 3" xfId="1986"/>
    <cellStyle name="Obično 2 8 2 3 3 2 2 4" xfId="1987"/>
    <cellStyle name="Obično 2 8 2 3 3 2 2 5" xfId="1988"/>
    <cellStyle name="Obično 2 8 2 3 3 2 3" xfId="1989"/>
    <cellStyle name="Obično 2 8 2 3 3 2 4" xfId="1990"/>
    <cellStyle name="Obično 2 8 2 3 3 2 5" xfId="1991"/>
    <cellStyle name="Obično 2 8 2 3 3 2 6" xfId="1992"/>
    <cellStyle name="Obično 2 8 2 3 3 2 7" xfId="1993"/>
    <cellStyle name="Obično 2 8 2 3 3 2 7 2" xfId="1994"/>
    <cellStyle name="Obično 2 8 2 3 3 2 7 3" xfId="1995"/>
    <cellStyle name="Obično 2 8 2 3 3 2 7 4" xfId="1996"/>
    <cellStyle name="Obično 2 8 2 3 3 2 7 5" xfId="1997"/>
    <cellStyle name="Obično 2 8 2 3 3 2 8" xfId="1998"/>
    <cellStyle name="Obično 2 8 2 3 3 2 9" xfId="1999"/>
    <cellStyle name="Obično 2 8 2 3 3 3" xfId="2000"/>
    <cellStyle name="Obično 2 8 2 3 3 3 2" xfId="2001"/>
    <cellStyle name="Obično 2 8 2 3 3 3 2 2" xfId="2002"/>
    <cellStyle name="Obično 2 8 2 3 3 3 2 2 2" xfId="2003"/>
    <cellStyle name="Obično 2 8 2 3 3 3 2 2 3" xfId="2004"/>
    <cellStyle name="Obično 2 8 2 3 3 3 2 2 4" xfId="2005"/>
    <cellStyle name="Obično 2 8 2 3 3 3 2 2 5" xfId="2006"/>
    <cellStyle name="Obično 2 8 2 3 3 3 2 3" xfId="2007"/>
    <cellStyle name="Obično 2 8 2 3 3 3 2 4" xfId="2008"/>
    <cellStyle name="Obično 2 8 2 3 3 3 3" xfId="2009"/>
    <cellStyle name="Obično 2 8 2 3 3 3 4" xfId="2010"/>
    <cellStyle name="Obično 2 8 2 3 3 3 5" xfId="2011"/>
    <cellStyle name="Obično 2 8 2 3 3 4" xfId="2012"/>
    <cellStyle name="Obično 2 8 2 3 3 5" xfId="2013"/>
    <cellStyle name="Obično 2 8 2 3 3 6" xfId="2014"/>
    <cellStyle name="Obično 2 8 2 3 3 7" xfId="2015"/>
    <cellStyle name="Obično 2 8 2 3 3 7 2" xfId="2016"/>
    <cellStyle name="Obično 2 8 2 3 3 7 3" xfId="2017"/>
    <cellStyle name="Obično 2 8 2 3 3 7 4" xfId="2018"/>
    <cellStyle name="Obično 2 8 2 3 3 7 5" xfId="2019"/>
    <cellStyle name="Obično 2 8 2 3 3 8" xfId="2020"/>
    <cellStyle name="Obično 2 8 2 3 3 9" xfId="2021"/>
    <cellStyle name="Obično 2 8 2 3 4" xfId="2022"/>
    <cellStyle name="Obično 2 8 2 3 5" xfId="2023"/>
    <cellStyle name="Obično 2 8 2 3 6" xfId="2024"/>
    <cellStyle name="Obično 2 8 2 3 6 2" xfId="2025"/>
    <cellStyle name="Obično 2 8 2 3 6 2 2" xfId="2026"/>
    <cellStyle name="Obično 2 8 2 3 6 2 2 2" xfId="2027"/>
    <cellStyle name="Obično 2 8 2 3 6 2 2 3" xfId="2028"/>
    <cellStyle name="Obično 2 8 2 3 6 2 2 4" xfId="2029"/>
    <cellStyle name="Obično 2 8 2 3 6 2 2 5" xfId="2030"/>
    <cellStyle name="Obično 2 8 2 3 6 2 3" xfId="2031"/>
    <cellStyle name="Obično 2 8 2 3 6 2 4" xfId="2032"/>
    <cellStyle name="Obično 2 8 2 3 6 3" xfId="2033"/>
    <cellStyle name="Obično 2 8 2 3 6 4" xfId="2034"/>
    <cellStyle name="Obično 2 8 2 3 6 5" xfId="2035"/>
    <cellStyle name="Obično 2 8 2 3 7" xfId="2036"/>
    <cellStyle name="Obično 2 8 2 3 8" xfId="2037"/>
    <cellStyle name="Obično 2 8 2 3 9" xfId="2038"/>
    <cellStyle name="Obično 2 8 2 4" xfId="2039"/>
    <cellStyle name="Obično 2 8 2 4 10" xfId="2040"/>
    <cellStyle name="Obično 2 8 2 4 10 2" xfId="2041"/>
    <cellStyle name="Obično 2 8 2 4 10 3" xfId="2042"/>
    <cellStyle name="Obično 2 8 2 4 10 4" xfId="2043"/>
    <cellStyle name="Obično 2 8 2 4 10 5" xfId="2044"/>
    <cellStyle name="Obično 2 8 2 4 11" xfId="2045"/>
    <cellStyle name="Obično 2 8 2 4 12" xfId="2046"/>
    <cellStyle name="Obično 2 8 2 4 2" xfId="2047"/>
    <cellStyle name="Obično 2 8 2 4 2 2" xfId="2048"/>
    <cellStyle name="Obično 2 8 2 4 2 2 2" xfId="2049"/>
    <cellStyle name="Obično 2 8 2 4 2 2 2 2" xfId="2050"/>
    <cellStyle name="Obično 2 8 2 4 2 2 2 2 2" xfId="2051"/>
    <cellStyle name="Obično 2 8 2 4 2 2 2 2 2 2" xfId="2052"/>
    <cellStyle name="Obično 2 8 2 4 2 2 2 2 2 3" xfId="2053"/>
    <cellStyle name="Obično 2 8 2 4 2 2 2 2 2 4" xfId="2054"/>
    <cellStyle name="Obično 2 8 2 4 2 2 2 2 2 5" xfId="2055"/>
    <cellStyle name="Obično 2 8 2 4 2 2 2 2 3" xfId="2056"/>
    <cellStyle name="Obično 2 8 2 4 2 2 2 2 4" xfId="2057"/>
    <cellStyle name="Obično 2 8 2 4 2 2 2 3" xfId="2058"/>
    <cellStyle name="Obično 2 8 2 4 2 2 2 4" xfId="2059"/>
    <cellStyle name="Obično 2 8 2 4 2 2 2 5" xfId="2060"/>
    <cellStyle name="Obično 2 8 2 4 2 2 3" xfId="2061"/>
    <cellStyle name="Obično 2 8 2 4 2 2 4" xfId="2062"/>
    <cellStyle name="Obično 2 8 2 4 2 2 5" xfId="2063"/>
    <cellStyle name="Obično 2 8 2 4 2 2 6" xfId="2064"/>
    <cellStyle name="Obično 2 8 2 4 2 2 7" xfId="2065"/>
    <cellStyle name="Obično 2 8 2 4 2 2 7 2" xfId="2066"/>
    <cellStyle name="Obično 2 8 2 4 2 2 7 3" xfId="2067"/>
    <cellStyle name="Obično 2 8 2 4 2 2 7 4" xfId="2068"/>
    <cellStyle name="Obično 2 8 2 4 2 2 7 5" xfId="2069"/>
    <cellStyle name="Obično 2 8 2 4 2 2 8" xfId="2070"/>
    <cellStyle name="Obično 2 8 2 4 2 2 9" xfId="2071"/>
    <cellStyle name="Obično 2 8 2 4 2 3" xfId="2072"/>
    <cellStyle name="Obično 2 8 2 4 2 3 2" xfId="2073"/>
    <cellStyle name="Obično 2 8 2 4 2 3 2 2" xfId="2074"/>
    <cellStyle name="Obično 2 8 2 4 2 3 2 2 2" xfId="2075"/>
    <cellStyle name="Obično 2 8 2 4 2 3 2 2 3" xfId="2076"/>
    <cellStyle name="Obično 2 8 2 4 2 3 2 2 4" xfId="2077"/>
    <cellStyle name="Obično 2 8 2 4 2 3 2 2 5" xfId="2078"/>
    <cellStyle name="Obično 2 8 2 4 2 3 2 3" xfId="2079"/>
    <cellStyle name="Obično 2 8 2 4 2 3 2 4" xfId="2080"/>
    <cellStyle name="Obično 2 8 2 4 2 3 3" xfId="2081"/>
    <cellStyle name="Obično 2 8 2 4 2 3 4" xfId="2082"/>
    <cellStyle name="Obično 2 8 2 4 2 3 5" xfId="2083"/>
    <cellStyle name="Obično 2 8 2 4 2 4" xfId="2084"/>
    <cellStyle name="Obično 2 8 2 4 2 5" xfId="2085"/>
    <cellStyle name="Obično 2 8 2 4 2 6" xfId="2086"/>
    <cellStyle name="Obično 2 8 2 4 2 7" xfId="2087"/>
    <cellStyle name="Obično 2 8 2 4 2 7 2" xfId="2088"/>
    <cellStyle name="Obično 2 8 2 4 2 7 3" xfId="2089"/>
    <cellStyle name="Obično 2 8 2 4 2 7 4" xfId="2090"/>
    <cellStyle name="Obično 2 8 2 4 2 7 5" xfId="2091"/>
    <cellStyle name="Obično 2 8 2 4 2 8" xfId="2092"/>
    <cellStyle name="Obično 2 8 2 4 2 9" xfId="2093"/>
    <cellStyle name="Obično 2 8 2 4 3" xfId="2094"/>
    <cellStyle name="Obično 2 8 2 4 4" xfId="2095"/>
    <cellStyle name="Obično 2 8 2 4 5" xfId="2096"/>
    <cellStyle name="Obično 2 8 2 4 5 2" xfId="2097"/>
    <cellStyle name="Obično 2 8 2 4 5 2 2" xfId="2098"/>
    <cellStyle name="Obično 2 8 2 4 5 2 2 2" xfId="2099"/>
    <cellStyle name="Obično 2 8 2 4 5 2 2 3" xfId="2100"/>
    <cellStyle name="Obično 2 8 2 4 5 2 2 4" xfId="2101"/>
    <cellStyle name="Obično 2 8 2 4 5 2 2 5" xfId="2102"/>
    <cellStyle name="Obično 2 8 2 4 5 2 3" xfId="2103"/>
    <cellStyle name="Obično 2 8 2 4 5 2 4" xfId="2104"/>
    <cellStyle name="Obično 2 8 2 4 5 3" xfId="2105"/>
    <cellStyle name="Obično 2 8 2 4 5 4" xfId="2106"/>
    <cellStyle name="Obično 2 8 2 4 5 5" xfId="2107"/>
    <cellStyle name="Obično 2 8 2 4 6" xfId="2108"/>
    <cellStyle name="Obično 2 8 2 4 7" xfId="2109"/>
    <cellStyle name="Obično 2 8 2 4 8" xfId="2110"/>
    <cellStyle name="Obično 2 8 2 4 9" xfId="2111"/>
    <cellStyle name="Obično 2 8 2 5" xfId="2112"/>
    <cellStyle name="Obično 2 8 2 5 2" xfId="2113"/>
    <cellStyle name="Obično 2 8 2 5 2 2" xfId="2114"/>
    <cellStyle name="Obično 2 8 2 5 2 2 2" xfId="2115"/>
    <cellStyle name="Obično 2 8 2 5 2 2 2 2" xfId="2116"/>
    <cellStyle name="Obično 2 8 2 5 2 2 2 2 2" xfId="2117"/>
    <cellStyle name="Obično 2 8 2 5 2 2 2 2 3" xfId="2118"/>
    <cellStyle name="Obično 2 8 2 5 2 2 2 2 4" xfId="2119"/>
    <cellStyle name="Obično 2 8 2 5 2 2 2 2 5" xfId="2120"/>
    <cellStyle name="Obično 2 8 2 5 2 2 2 3" xfId="2121"/>
    <cellStyle name="Obično 2 8 2 5 2 2 2 4" xfId="2122"/>
    <cellStyle name="Obično 2 8 2 5 2 2 3" xfId="2123"/>
    <cellStyle name="Obično 2 8 2 5 2 2 4" xfId="2124"/>
    <cellStyle name="Obično 2 8 2 5 2 2 5" xfId="2125"/>
    <cellStyle name="Obično 2 8 2 5 2 3" xfId="2126"/>
    <cellStyle name="Obično 2 8 2 5 2 4" xfId="2127"/>
    <cellStyle name="Obično 2 8 2 5 2 5" xfId="2128"/>
    <cellStyle name="Obično 2 8 2 5 2 6" xfId="2129"/>
    <cellStyle name="Obično 2 8 2 5 2 7" xfId="2130"/>
    <cellStyle name="Obično 2 8 2 5 2 7 2" xfId="2131"/>
    <cellStyle name="Obično 2 8 2 5 2 7 3" xfId="2132"/>
    <cellStyle name="Obično 2 8 2 5 2 7 4" xfId="2133"/>
    <cellStyle name="Obično 2 8 2 5 2 7 5" xfId="2134"/>
    <cellStyle name="Obično 2 8 2 5 2 8" xfId="2135"/>
    <cellStyle name="Obično 2 8 2 5 2 9" xfId="2136"/>
    <cellStyle name="Obično 2 8 2 5 3" xfId="2137"/>
    <cellStyle name="Obično 2 8 2 5 3 2" xfId="2138"/>
    <cellStyle name="Obično 2 8 2 5 3 2 2" xfId="2139"/>
    <cellStyle name="Obično 2 8 2 5 3 2 2 2" xfId="2140"/>
    <cellStyle name="Obično 2 8 2 5 3 2 2 3" xfId="2141"/>
    <cellStyle name="Obično 2 8 2 5 3 2 2 4" xfId="2142"/>
    <cellStyle name="Obično 2 8 2 5 3 2 2 5" xfId="2143"/>
    <cellStyle name="Obično 2 8 2 5 3 2 3" xfId="2144"/>
    <cellStyle name="Obično 2 8 2 5 3 2 4" xfId="2145"/>
    <cellStyle name="Obično 2 8 2 5 3 3" xfId="2146"/>
    <cellStyle name="Obično 2 8 2 5 3 4" xfId="2147"/>
    <cellStyle name="Obično 2 8 2 5 3 5" xfId="2148"/>
    <cellStyle name="Obično 2 8 2 5 4" xfId="2149"/>
    <cellStyle name="Obično 2 8 2 5 5" xfId="2150"/>
    <cellStyle name="Obično 2 8 2 5 6" xfId="2151"/>
    <cellStyle name="Obično 2 8 2 5 7" xfId="2152"/>
    <cellStyle name="Obično 2 8 2 5 7 2" xfId="2153"/>
    <cellStyle name="Obično 2 8 2 5 7 3" xfId="2154"/>
    <cellStyle name="Obično 2 8 2 5 7 4" xfId="2155"/>
    <cellStyle name="Obično 2 8 2 5 7 5" xfId="2156"/>
    <cellStyle name="Obično 2 8 2 5 8" xfId="2157"/>
    <cellStyle name="Obično 2 8 2 5 9" xfId="2158"/>
    <cellStyle name="Obično 2 8 2 6" xfId="2159"/>
    <cellStyle name="Obično 2 8 2 6 2" xfId="2160"/>
    <cellStyle name="Obično 2 8 2 6 3" xfId="2161"/>
    <cellStyle name="Obično 2 8 2 6 4" xfId="2162"/>
    <cellStyle name="Obično 2 8 2 6 5" xfId="2163"/>
    <cellStyle name="Obično 2 8 2 6 6" xfId="2164"/>
    <cellStyle name="Obično 2 8 2 6 7" xfId="2165"/>
    <cellStyle name="Obično 2 8 2 7" xfId="2166"/>
    <cellStyle name="Obično 2 8 2 7 2" xfId="2167"/>
    <cellStyle name="Obično 2 8 2 7 2 2" xfId="2168"/>
    <cellStyle name="Obično 2 8 2 7 2 2 2" xfId="2169"/>
    <cellStyle name="Obično 2 8 2 7 2 2 3" xfId="2170"/>
    <cellStyle name="Obično 2 8 2 7 2 2 4" xfId="2171"/>
    <cellStyle name="Obično 2 8 2 7 2 2 5" xfId="2172"/>
    <cellStyle name="Obično 2 8 2 7 2 3" xfId="2173"/>
    <cellStyle name="Obično 2 8 2 7 2 4" xfId="2174"/>
    <cellStyle name="Obično 2 8 2 7 3" xfId="2175"/>
    <cellStyle name="Obično 2 8 2 7 4" xfId="2176"/>
    <cellStyle name="Obično 2 8 2 7 5" xfId="2177"/>
    <cellStyle name="Obično 2 8 2 8" xfId="2178"/>
    <cellStyle name="Obično 2 8 2 9" xfId="2179"/>
    <cellStyle name="Obično 2 8 3" xfId="2180"/>
    <cellStyle name="Obično 2 8 3 10" xfId="2181"/>
    <cellStyle name="Obično 2 8 3 11" xfId="2182"/>
    <cellStyle name="Obično 2 8 3 11 2" xfId="2183"/>
    <cellStyle name="Obično 2 8 3 11 3" xfId="2184"/>
    <cellStyle name="Obično 2 8 3 11 4" xfId="2185"/>
    <cellStyle name="Obično 2 8 3 11 5" xfId="2186"/>
    <cellStyle name="Obično 2 8 3 12" xfId="2187"/>
    <cellStyle name="Obično 2 8 3 13" xfId="2188"/>
    <cellStyle name="Obično 2 8 3 2" xfId="2189"/>
    <cellStyle name="Obično 2 8 3 2 10" xfId="2190"/>
    <cellStyle name="Obično 2 8 3 2 11" xfId="2191"/>
    <cellStyle name="Obično 2 8 3 2 11 2" xfId="2192"/>
    <cellStyle name="Obično 2 8 3 2 11 3" xfId="2193"/>
    <cellStyle name="Obično 2 8 3 2 11 4" xfId="2194"/>
    <cellStyle name="Obično 2 8 3 2 11 5" xfId="2195"/>
    <cellStyle name="Obično 2 8 3 2 12" xfId="2196"/>
    <cellStyle name="Obično 2 8 3 2 13" xfId="2197"/>
    <cellStyle name="Obično 2 8 3 2 2" xfId="2198"/>
    <cellStyle name="Obično 2 8 3 2 2 10" xfId="2199"/>
    <cellStyle name="Obično 2 8 3 2 2 10 2" xfId="2200"/>
    <cellStyle name="Obično 2 8 3 2 2 10 3" xfId="2201"/>
    <cellStyle name="Obično 2 8 3 2 2 10 4" xfId="2202"/>
    <cellStyle name="Obično 2 8 3 2 2 10 5" xfId="2203"/>
    <cellStyle name="Obično 2 8 3 2 2 11" xfId="2204"/>
    <cellStyle name="Obično 2 8 3 2 2 12" xfId="2205"/>
    <cellStyle name="Obično 2 8 3 2 2 2" xfId="2206"/>
    <cellStyle name="Obično 2 8 3 2 2 2 10" xfId="2207"/>
    <cellStyle name="Obično 2 8 3 2 2 2 10 2" xfId="2208"/>
    <cellStyle name="Obično 2 8 3 2 2 2 10 3" xfId="2209"/>
    <cellStyle name="Obično 2 8 3 2 2 2 10 4" xfId="2210"/>
    <cellStyle name="Obično 2 8 3 2 2 2 10 5" xfId="2211"/>
    <cellStyle name="Obično 2 8 3 2 2 2 11" xfId="2212"/>
    <cellStyle name="Obično 2 8 3 2 2 2 12" xfId="2213"/>
    <cellStyle name="Obično 2 8 3 2 2 2 2" xfId="2214"/>
    <cellStyle name="Obično 2 8 3 2 2 2 2 2" xfId="2215"/>
    <cellStyle name="Obično 2 8 3 2 2 2 2 2 2" xfId="2216"/>
    <cellStyle name="Obično 2 8 3 2 2 2 2 2 2 2" xfId="2217"/>
    <cellStyle name="Obično 2 8 3 2 2 2 2 2 2 2 2" xfId="2218"/>
    <cellStyle name="Obično 2 8 3 2 2 2 2 2 2 2 2 2" xfId="2219"/>
    <cellStyle name="Obično 2 8 3 2 2 2 2 2 2 2 2 3" xfId="2220"/>
    <cellStyle name="Obično 2 8 3 2 2 2 2 2 2 2 2 4" xfId="2221"/>
    <cellStyle name="Obično 2 8 3 2 2 2 2 2 2 2 2 5" xfId="2222"/>
    <cellStyle name="Obično 2 8 3 2 2 2 2 2 2 2 3" xfId="2223"/>
    <cellStyle name="Obično 2 8 3 2 2 2 2 2 2 2 4" xfId="2224"/>
    <cellStyle name="Obično 2 8 3 2 2 2 2 2 2 3" xfId="2225"/>
    <cellStyle name="Obično 2 8 3 2 2 2 2 2 2 4" xfId="2226"/>
    <cellStyle name="Obično 2 8 3 2 2 2 2 2 2 5" xfId="2227"/>
    <cellStyle name="Obično 2 8 3 2 2 2 2 2 3" xfId="2228"/>
    <cellStyle name="Obično 2 8 3 2 2 2 2 2 4" xfId="2229"/>
    <cellStyle name="Obično 2 8 3 2 2 2 2 2 5" xfId="2230"/>
    <cellStyle name="Obično 2 8 3 2 2 2 2 2 6" xfId="2231"/>
    <cellStyle name="Obično 2 8 3 2 2 2 2 2 7" xfId="2232"/>
    <cellStyle name="Obično 2 8 3 2 2 2 2 2 7 2" xfId="2233"/>
    <cellStyle name="Obično 2 8 3 2 2 2 2 2 7 3" xfId="2234"/>
    <cellStyle name="Obično 2 8 3 2 2 2 2 2 7 4" xfId="2235"/>
    <cellStyle name="Obično 2 8 3 2 2 2 2 2 7 5" xfId="2236"/>
    <cellStyle name="Obično 2 8 3 2 2 2 2 2 8" xfId="2237"/>
    <cellStyle name="Obično 2 8 3 2 2 2 2 2 9" xfId="2238"/>
    <cellStyle name="Obično 2 8 3 2 2 2 2 3" xfId="2239"/>
    <cellStyle name="Obično 2 8 3 2 2 2 2 3 2" xfId="2240"/>
    <cellStyle name="Obično 2 8 3 2 2 2 2 3 2 2" xfId="2241"/>
    <cellStyle name="Obično 2 8 3 2 2 2 2 3 2 2 2" xfId="2242"/>
    <cellStyle name="Obično 2 8 3 2 2 2 2 3 2 2 3" xfId="2243"/>
    <cellStyle name="Obično 2 8 3 2 2 2 2 3 2 2 4" xfId="2244"/>
    <cellStyle name="Obično 2 8 3 2 2 2 2 3 2 2 5" xfId="2245"/>
    <cellStyle name="Obično 2 8 3 2 2 2 2 3 2 3" xfId="2246"/>
    <cellStyle name="Obično 2 8 3 2 2 2 2 3 2 4" xfId="2247"/>
    <cellStyle name="Obično 2 8 3 2 2 2 2 3 3" xfId="2248"/>
    <cellStyle name="Obično 2 8 3 2 2 2 2 3 4" xfId="2249"/>
    <cellStyle name="Obično 2 8 3 2 2 2 2 3 5" xfId="2250"/>
    <cellStyle name="Obično 2 8 3 2 2 2 2 4" xfId="2251"/>
    <cellStyle name="Obično 2 8 3 2 2 2 2 5" xfId="2252"/>
    <cellStyle name="Obično 2 8 3 2 2 2 2 6" xfId="2253"/>
    <cellStyle name="Obično 2 8 3 2 2 2 2 7" xfId="2254"/>
    <cellStyle name="Obično 2 8 3 2 2 2 2 7 2" xfId="2255"/>
    <cellStyle name="Obično 2 8 3 2 2 2 2 7 3" xfId="2256"/>
    <cellStyle name="Obično 2 8 3 2 2 2 2 7 4" xfId="2257"/>
    <cellStyle name="Obično 2 8 3 2 2 2 2 7 5" xfId="2258"/>
    <cellStyle name="Obično 2 8 3 2 2 2 2 8" xfId="2259"/>
    <cellStyle name="Obično 2 8 3 2 2 2 2 9" xfId="2260"/>
    <cellStyle name="Obično 2 8 3 2 2 2 3" xfId="2261"/>
    <cellStyle name="Obično 2 8 3 2 2 2 4" xfId="2262"/>
    <cellStyle name="Obično 2 8 3 2 2 2 5" xfId="2263"/>
    <cellStyle name="Obično 2 8 3 2 2 2 5 2" xfId="2264"/>
    <cellStyle name="Obično 2 8 3 2 2 2 5 2 2" xfId="2265"/>
    <cellStyle name="Obično 2 8 3 2 2 2 5 2 2 2" xfId="2266"/>
    <cellStyle name="Obično 2 8 3 2 2 2 5 2 2 3" xfId="2267"/>
    <cellStyle name="Obično 2 8 3 2 2 2 5 2 2 4" xfId="2268"/>
    <cellStyle name="Obično 2 8 3 2 2 2 5 2 2 5" xfId="2269"/>
    <cellStyle name="Obično 2 8 3 2 2 2 5 2 3" xfId="2270"/>
    <cellStyle name="Obično 2 8 3 2 2 2 5 2 4" xfId="2271"/>
    <cellStyle name="Obično 2 8 3 2 2 2 5 3" xfId="2272"/>
    <cellStyle name="Obično 2 8 3 2 2 2 5 4" xfId="2273"/>
    <cellStyle name="Obično 2 8 3 2 2 2 5 5" xfId="2274"/>
    <cellStyle name="Obično 2 8 3 2 2 2 6" xfId="2275"/>
    <cellStyle name="Obično 2 8 3 2 2 2 7" xfId="2276"/>
    <cellStyle name="Obično 2 8 3 2 2 2 8" xfId="2277"/>
    <cellStyle name="Obično 2 8 3 2 2 2 9" xfId="2278"/>
    <cellStyle name="Obično 2 8 3 2 2 3" xfId="2279"/>
    <cellStyle name="Obično 2 8 3 2 2 3 2" xfId="2280"/>
    <cellStyle name="Obično 2 8 3 2 2 3 2 2" xfId="2281"/>
    <cellStyle name="Obično 2 8 3 2 2 3 2 2 2" xfId="2282"/>
    <cellStyle name="Obično 2 8 3 2 2 3 2 2 2 2" xfId="2283"/>
    <cellStyle name="Obično 2 8 3 2 2 3 2 2 2 2 2" xfId="2284"/>
    <cellStyle name="Obično 2 8 3 2 2 3 2 2 2 2 3" xfId="2285"/>
    <cellStyle name="Obično 2 8 3 2 2 3 2 2 2 2 4" xfId="2286"/>
    <cellStyle name="Obično 2 8 3 2 2 3 2 2 2 2 5" xfId="2287"/>
    <cellStyle name="Obično 2 8 3 2 2 3 2 2 2 3" xfId="2288"/>
    <cellStyle name="Obično 2 8 3 2 2 3 2 2 2 4" xfId="2289"/>
    <cellStyle name="Obično 2 8 3 2 2 3 2 2 3" xfId="2290"/>
    <cellStyle name="Obično 2 8 3 2 2 3 2 2 4" xfId="2291"/>
    <cellStyle name="Obično 2 8 3 2 2 3 2 2 5" xfId="2292"/>
    <cellStyle name="Obično 2 8 3 2 2 3 2 3" xfId="2293"/>
    <cellStyle name="Obično 2 8 3 2 2 3 2 4" xfId="2294"/>
    <cellStyle name="Obično 2 8 3 2 2 3 2 5" xfId="2295"/>
    <cellStyle name="Obično 2 8 3 2 2 3 2 6" xfId="2296"/>
    <cellStyle name="Obično 2 8 3 2 2 3 2 7" xfId="2297"/>
    <cellStyle name="Obično 2 8 3 2 2 3 2 7 2" xfId="2298"/>
    <cellStyle name="Obično 2 8 3 2 2 3 2 7 3" xfId="2299"/>
    <cellStyle name="Obično 2 8 3 2 2 3 2 7 4" xfId="2300"/>
    <cellStyle name="Obično 2 8 3 2 2 3 2 7 5" xfId="2301"/>
    <cellStyle name="Obično 2 8 3 2 2 3 2 8" xfId="2302"/>
    <cellStyle name="Obično 2 8 3 2 2 3 2 9" xfId="2303"/>
    <cellStyle name="Obično 2 8 3 2 2 3 3" xfId="2304"/>
    <cellStyle name="Obično 2 8 3 2 2 3 3 2" xfId="2305"/>
    <cellStyle name="Obično 2 8 3 2 2 3 3 2 2" xfId="2306"/>
    <cellStyle name="Obično 2 8 3 2 2 3 3 2 2 2" xfId="2307"/>
    <cellStyle name="Obično 2 8 3 2 2 3 3 2 2 3" xfId="2308"/>
    <cellStyle name="Obično 2 8 3 2 2 3 3 2 2 4" xfId="2309"/>
    <cellStyle name="Obično 2 8 3 2 2 3 3 2 2 5" xfId="2310"/>
    <cellStyle name="Obično 2 8 3 2 2 3 3 2 3" xfId="2311"/>
    <cellStyle name="Obično 2 8 3 2 2 3 3 2 4" xfId="2312"/>
    <cellStyle name="Obično 2 8 3 2 2 3 3 3" xfId="2313"/>
    <cellStyle name="Obično 2 8 3 2 2 3 3 4" xfId="2314"/>
    <cellStyle name="Obično 2 8 3 2 2 3 3 5" xfId="2315"/>
    <cellStyle name="Obično 2 8 3 2 2 3 4" xfId="2316"/>
    <cellStyle name="Obično 2 8 3 2 2 3 5" xfId="2317"/>
    <cellStyle name="Obično 2 8 3 2 2 3 6" xfId="2318"/>
    <cellStyle name="Obično 2 8 3 2 2 3 7" xfId="2319"/>
    <cellStyle name="Obično 2 8 3 2 2 3 7 2" xfId="2320"/>
    <cellStyle name="Obično 2 8 3 2 2 3 7 3" xfId="2321"/>
    <cellStyle name="Obično 2 8 3 2 2 3 7 4" xfId="2322"/>
    <cellStyle name="Obično 2 8 3 2 2 3 7 5" xfId="2323"/>
    <cellStyle name="Obično 2 8 3 2 2 3 8" xfId="2324"/>
    <cellStyle name="Obično 2 8 3 2 2 3 9" xfId="2325"/>
    <cellStyle name="Obično 2 8 3 2 2 4" xfId="2326"/>
    <cellStyle name="Obično 2 8 3 2 2 4 2" xfId="2327"/>
    <cellStyle name="Obično 2 8 3 2 2 4 3" xfId="2328"/>
    <cellStyle name="Obično 2 8 3 2 2 4 4" xfId="2329"/>
    <cellStyle name="Obično 2 8 3 2 2 4 5" xfId="2330"/>
    <cellStyle name="Obično 2 8 3 2 2 4 6" xfId="2331"/>
    <cellStyle name="Obično 2 8 3 2 2 4 7" xfId="2332"/>
    <cellStyle name="Obično 2 8 3 2 2 5" xfId="2333"/>
    <cellStyle name="Obično 2 8 3 2 2 5 2" xfId="2334"/>
    <cellStyle name="Obično 2 8 3 2 2 5 2 2" xfId="2335"/>
    <cellStyle name="Obično 2 8 3 2 2 5 2 2 2" xfId="2336"/>
    <cellStyle name="Obično 2 8 3 2 2 5 2 2 3" xfId="2337"/>
    <cellStyle name="Obično 2 8 3 2 2 5 2 2 4" xfId="2338"/>
    <cellStyle name="Obično 2 8 3 2 2 5 2 2 5" xfId="2339"/>
    <cellStyle name="Obično 2 8 3 2 2 5 2 3" xfId="2340"/>
    <cellStyle name="Obično 2 8 3 2 2 5 2 4" xfId="2341"/>
    <cellStyle name="Obično 2 8 3 2 2 5 3" xfId="2342"/>
    <cellStyle name="Obično 2 8 3 2 2 5 4" xfId="2343"/>
    <cellStyle name="Obično 2 8 3 2 2 5 5" xfId="2344"/>
    <cellStyle name="Obično 2 8 3 2 2 6" xfId="2345"/>
    <cellStyle name="Obično 2 8 3 2 2 7" xfId="2346"/>
    <cellStyle name="Obično 2 8 3 2 2 8" xfId="2347"/>
    <cellStyle name="Obično 2 8 3 2 2 9" xfId="2348"/>
    <cellStyle name="Obično 2 8 3 2 3" xfId="2349"/>
    <cellStyle name="Obično 2 8 3 2 3 2" xfId="2350"/>
    <cellStyle name="Obično 2 8 3 2 3 2 2" xfId="2351"/>
    <cellStyle name="Obično 2 8 3 2 3 2 2 2" xfId="2352"/>
    <cellStyle name="Obično 2 8 3 2 3 2 2 2 2" xfId="2353"/>
    <cellStyle name="Obično 2 8 3 2 3 2 2 2 2 2" xfId="2354"/>
    <cellStyle name="Obično 2 8 3 2 3 2 2 2 2 3" xfId="2355"/>
    <cellStyle name="Obično 2 8 3 2 3 2 2 2 2 4" xfId="2356"/>
    <cellStyle name="Obično 2 8 3 2 3 2 2 2 2 5" xfId="2357"/>
    <cellStyle name="Obično 2 8 3 2 3 2 2 2 3" xfId="2358"/>
    <cellStyle name="Obično 2 8 3 2 3 2 2 2 4" xfId="2359"/>
    <cellStyle name="Obično 2 8 3 2 3 2 2 3" xfId="2360"/>
    <cellStyle name="Obično 2 8 3 2 3 2 2 4" xfId="2361"/>
    <cellStyle name="Obično 2 8 3 2 3 2 2 5" xfId="2362"/>
    <cellStyle name="Obično 2 8 3 2 3 2 3" xfId="2363"/>
    <cellStyle name="Obično 2 8 3 2 3 2 4" xfId="2364"/>
    <cellStyle name="Obično 2 8 3 2 3 2 5" xfId="2365"/>
    <cellStyle name="Obično 2 8 3 2 3 2 6" xfId="2366"/>
    <cellStyle name="Obično 2 8 3 2 3 2 7" xfId="2367"/>
    <cellStyle name="Obično 2 8 3 2 3 2 7 2" xfId="2368"/>
    <cellStyle name="Obično 2 8 3 2 3 2 7 3" xfId="2369"/>
    <cellStyle name="Obično 2 8 3 2 3 2 7 4" xfId="2370"/>
    <cellStyle name="Obično 2 8 3 2 3 2 7 5" xfId="2371"/>
    <cellStyle name="Obično 2 8 3 2 3 2 8" xfId="2372"/>
    <cellStyle name="Obično 2 8 3 2 3 2 9" xfId="2373"/>
    <cellStyle name="Obično 2 8 3 2 3 3" xfId="2374"/>
    <cellStyle name="Obično 2 8 3 2 3 3 2" xfId="2375"/>
    <cellStyle name="Obično 2 8 3 2 3 3 2 2" xfId="2376"/>
    <cellStyle name="Obično 2 8 3 2 3 3 2 2 2" xfId="2377"/>
    <cellStyle name="Obično 2 8 3 2 3 3 2 2 3" xfId="2378"/>
    <cellStyle name="Obično 2 8 3 2 3 3 2 2 4" xfId="2379"/>
    <cellStyle name="Obično 2 8 3 2 3 3 2 2 5" xfId="2380"/>
    <cellStyle name="Obično 2 8 3 2 3 3 2 3" xfId="2381"/>
    <cellStyle name="Obično 2 8 3 2 3 3 2 4" xfId="2382"/>
    <cellStyle name="Obično 2 8 3 2 3 3 3" xfId="2383"/>
    <cellStyle name="Obično 2 8 3 2 3 3 4" xfId="2384"/>
    <cellStyle name="Obično 2 8 3 2 3 3 5" xfId="2385"/>
    <cellStyle name="Obično 2 8 3 2 3 4" xfId="2386"/>
    <cellStyle name="Obično 2 8 3 2 3 5" xfId="2387"/>
    <cellStyle name="Obično 2 8 3 2 3 6" xfId="2388"/>
    <cellStyle name="Obično 2 8 3 2 3 7" xfId="2389"/>
    <cellStyle name="Obično 2 8 3 2 3 7 2" xfId="2390"/>
    <cellStyle name="Obično 2 8 3 2 3 7 3" xfId="2391"/>
    <cellStyle name="Obično 2 8 3 2 3 7 4" xfId="2392"/>
    <cellStyle name="Obično 2 8 3 2 3 7 5" xfId="2393"/>
    <cellStyle name="Obično 2 8 3 2 3 8" xfId="2394"/>
    <cellStyle name="Obično 2 8 3 2 3 9" xfId="2395"/>
    <cellStyle name="Obično 2 8 3 2 4" xfId="2396"/>
    <cellStyle name="Obično 2 8 3 2 5" xfId="2397"/>
    <cellStyle name="Obično 2 8 3 2 6" xfId="2398"/>
    <cellStyle name="Obično 2 8 3 2 6 2" xfId="2399"/>
    <cellStyle name="Obično 2 8 3 2 6 2 2" xfId="2400"/>
    <cellStyle name="Obično 2 8 3 2 6 2 2 2" xfId="2401"/>
    <cellStyle name="Obično 2 8 3 2 6 2 2 3" xfId="2402"/>
    <cellStyle name="Obično 2 8 3 2 6 2 2 4" xfId="2403"/>
    <cellStyle name="Obično 2 8 3 2 6 2 2 5" xfId="2404"/>
    <cellStyle name="Obično 2 8 3 2 6 2 3" xfId="2405"/>
    <cellStyle name="Obično 2 8 3 2 6 2 4" xfId="2406"/>
    <cellStyle name="Obično 2 8 3 2 6 3" xfId="2407"/>
    <cellStyle name="Obično 2 8 3 2 6 4" xfId="2408"/>
    <cellStyle name="Obično 2 8 3 2 6 5" xfId="2409"/>
    <cellStyle name="Obično 2 8 3 2 7" xfId="2410"/>
    <cellStyle name="Obično 2 8 3 2 8" xfId="2411"/>
    <cellStyle name="Obično 2 8 3 2 9" xfId="2412"/>
    <cellStyle name="Obično 2 8 3 3" xfId="2413"/>
    <cellStyle name="Obično 2 8 3 3 10" xfId="2414"/>
    <cellStyle name="Obično 2 8 3 3 10 2" xfId="2415"/>
    <cellStyle name="Obično 2 8 3 3 10 3" xfId="2416"/>
    <cellStyle name="Obično 2 8 3 3 10 4" xfId="2417"/>
    <cellStyle name="Obično 2 8 3 3 10 5" xfId="2418"/>
    <cellStyle name="Obično 2 8 3 3 11" xfId="2419"/>
    <cellStyle name="Obično 2 8 3 3 12" xfId="2420"/>
    <cellStyle name="Obično 2 8 3 3 2" xfId="2421"/>
    <cellStyle name="Obično 2 8 3 3 2 2" xfId="2422"/>
    <cellStyle name="Obično 2 8 3 3 2 2 2" xfId="2423"/>
    <cellStyle name="Obično 2 8 3 3 2 2 2 2" xfId="2424"/>
    <cellStyle name="Obično 2 8 3 3 2 2 2 2 2" xfId="2425"/>
    <cellStyle name="Obično 2 8 3 3 2 2 2 2 2 2" xfId="2426"/>
    <cellStyle name="Obično 2 8 3 3 2 2 2 2 2 3" xfId="2427"/>
    <cellStyle name="Obično 2 8 3 3 2 2 2 2 2 4" xfId="2428"/>
    <cellStyle name="Obično 2 8 3 3 2 2 2 2 2 5" xfId="2429"/>
    <cellStyle name="Obično 2 8 3 3 2 2 2 2 3" xfId="2430"/>
    <cellStyle name="Obično 2 8 3 3 2 2 2 2 4" xfId="2431"/>
    <cellStyle name="Obično 2 8 3 3 2 2 2 3" xfId="2432"/>
    <cellStyle name="Obično 2 8 3 3 2 2 2 4" xfId="2433"/>
    <cellStyle name="Obično 2 8 3 3 2 2 2 5" xfId="2434"/>
    <cellStyle name="Obično 2 8 3 3 2 2 3" xfId="2435"/>
    <cellStyle name="Obično 2 8 3 3 2 2 4" xfId="2436"/>
    <cellStyle name="Obično 2 8 3 3 2 2 5" xfId="2437"/>
    <cellStyle name="Obično 2 8 3 3 2 2 6" xfId="2438"/>
    <cellStyle name="Obično 2 8 3 3 2 2 7" xfId="2439"/>
    <cellStyle name="Obično 2 8 3 3 2 2 7 2" xfId="2440"/>
    <cellStyle name="Obično 2 8 3 3 2 2 7 3" xfId="2441"/>
    <cellStyle name="Obično 2 8 3 3 2 2 7 4" xfId="2442"/>
    <cellStyle name="Obično 2 8 3 3 2 2 7 5" xfId="2443"/>
    <cellStyle name="Obično 2 8 3 3 2 2 8" xfId="2444"/>
    <cellStyle name="Obično 2 8 3 3 2 2 9" xfId="2445"/>
    <cellStyle name="Obično 2 8 3 3 2 3" xfId="2446"/>
    <cellStyle name="Obično 2 8 3 3 2 3 2" xfId="2447"/>
    <cellStyle name="Obično 2 8 3 3 2 3 2 2" xfId="2448"/>
    <cellStyle name="Obično 2 8 3 3 2 3 2 2 2" xfId="2449"/>
    <cellStyle name="Obično 2 8 3 3 2 3 2 2 3" xfId="2450"/>
    <cellStyle name="Obično 2 8 3 3 2 3 2 2 4" xfId="2451"/>
    <cellStyle name="Obično 2 8 3 3 2 3 2 2 5" xfId="2452"/>
    <cellStyle name="Obično 2 8 3 3 2 3 2 3" xfId="2453"/>
    <cellStyle name="Obično 2 8 3 3 2 3 2 4" xfId="2454"/>
    <cellStyle name="Obično 2 8 3 3 2 3 3" xfId="2455"/>
    <cellStyle name="Obično 2 8 3 3 2 3 4" xfId="2456"/>
    <cellStyle name="Obično 2 8 3 3 2 3 5" xfId="2457"/>
    <cellStyle name="Obično 2 8 3 3 2 4" xfId="2458"/>
    <cellStyle name="Obično 2 8 3 3 2 5" xfId="2459"/>
    <cellStyle name="Obično 2 8 3 3 2 6" xfId="2460"/>
    <cellStyle name="Obično 2 8 3 3 2 7" xfId="2461"/>
    <cellStyle name="Obično 2 8 3 3 2 7 2" xfId="2462"/>
    <cellStyle name="Obično 2 8 3 3 2 7 3" xfId="2463"/>
    <cellStyle name="Obično 2 8 3 3 2 7 4" xfId="2464"/>
    <cellStyle name="Obično 2 8 3 3 2 7 5" xfId="2465"/>
    <cellStyle name="Obično 2 8 3 3 2 8" xfId="2466"/>
    <cellStyle name="Obično 2 8 3 3 2 9" xfId="2467"/>
    <cellStyle name="Obično 2 8 3 3 3" xfId="2468"/>
    <cellStyle name="Obično 2 8 3 3 4" xfId="2469"/>
    <cellStyle name="Obično 2 8 3 3 5" xfId="2470"/>
    <cellStyle name="Obično 2 8 3 3 5 2" xfId="2471"/>
    <cellStyle name="Obično 2 8 3 3 5 2 2" xfId="2472"/>
    <cellStyle name="Obično 2 8 3 3 5 2 2 2" xfId="2473"/>
    <cellStyle name="Obično 2 8 3 3 5 2 2 3" xfId="2474"/>
    <cellStyle name="Obično 2 8 3 3 5 2 2 4" xfId="2475"/>
    <cellStyle name="Obično 2 8 3 3 5 2 2 5" xfId="2476"/>
    <cellStyle name="Obično 2 8 3 3 5 2 3" xfId="2477"/>
    <cellStyle name="Obično 2 8 3 3 5 2 4" xfId="2478"/>
    <cellStyle name="Obično 2 8 3 3 5 3" xfId="2479"/>
    <cellStyle name="Obično 2 8 3 3 5 4" xfId="2480"/>
    <cellStyle name="Obično 2 8 3 3 5 5" xfId="2481"/>
    <cellStyle name="Obično 2 8 3 3 6" xfId="2482"/>
    <cellStyle name="Obično 2 8 3 3 7" xfId="2483"/>
    <cellStyle name="Obično 2 8 3 3 8" xfId="2484"/>
    <cellStyle name="Obično 2 8 3 3 9" xfId="2485"/>
    <cellStyle name="Obično 2 8 3 4" xfId="2486"/>
    <cellStyle name="Obično 2 8 3 4 2" xfId="2487"/>
    <cellStyle name="Obično 2 8 3 4 2 2" xfId="2488"/>
    <cellStyle name="Obično 2 8 3 4 2 2 2" xfId="2489"/>
    <cellStyle name="Obično 2 8 3 4 2 2 2 2" xfId="2490"/>
    <cellStyle name="Obično 2 8 3 4 2 2 2 2 2" xfId="2491"/>
    <cellStyle name="Obično 2 8 3 4 2 2 2 2 3" xfId="2492"/>
    <cellStyle name="Obično 2 8 3 4 2 2 2 2 4" xfId="2493"/>
    <cellStyle name="Obično 2 8 3 4 2 2 2 2 5" xfId="2494"/>
    <cellStyle name="Obično 2 8 3 4 2 2 2 3" xfId="2495"/>
    <cellStyle name="Obično 2 8 3 4 2 2 2 4" xfId="2496"/>
    <cellStyle name="Obično 2 8 3 4 2 2 3" xfId="2497"/>
    <cellStyle name="Obično 2 8 3 4 2 2 4" xfId="2498"/>
    <cellStyle name="Obično 2 8 3 4 2 2 5" xfId="2499"/>
    <cellStyle name="Obično 2 8 3 4 2 3" xfId="2500"/>
    <cellStyle name="Obično 2 8 3 4 2 4" xfId="2501"/>
    <cellStyle name="Obično 2 8 3 4 2 5" xfId="2502"/>
    <cellStyle name="Obično 2 8 3 4 2 6" xfId="2503"/>
    <cellStyle name="Obično 2 8 3 4 2 7" xfId="2504"/>
    <cellStyle name="Obično 2 8 3 4 2 7 2" xfId="2505"/>
    <cellStyle name="Obično 2 8 3 4 2 7 3" xfId="2506"/>
    <cellStyle name="Obično 2 8 3 4 2 7 4" xfId="2507"/>
    <cellStyle name="Obično 2 8 3 4 2 7 5" xfId="2508"/>
    <cellStyle name="Obično 2 8 3 4 2 8" xfId="2509"/>
    <cellStyle name="Obično 2 8 3 4 2 9" xfId="2510"/>
    <cellStyle name="Obično 2 8 3 4 3" xfId="2511"/>
    <cellStyle name="Obično 2 8 3 4 3 2" xfId="2512"/>
    <cellStyle name="Obično 2 8 3 4 3 2 2" xfId="2513"/>
    <cellStyle name="Obično 2 8 3 4 3 2 2 2" xfId="2514"/>
    <cellStyle name="Obično 2 8 3 4 3 2 2 3" xfId="2515"/>
    <cellStyle name="Obično 2 8 3 4 3 2 2 4" xfId="2516"/>
    <cellStyle name="Obično 2 8 3 4 3 2 2 5" xfId="2517"/>
    <cellStyle name="Obično 2 8 3 4 3 2 3" xfId="2518"/>
    <cellStyle name="Obično 2 8 3 4 3 2 4" xfId="2519"/>
    <cellStyle name="Obično 2 8 3 4 3 3" xfId="2520"/>
    <cellStyle name="Obično 2 8 3 4 3 4" xfId="2521"/>
    <cellStyle name="Obično 2 8 3 4 3 5" xfId="2522"/>
    <cellStyle name="Obično 2 8 3 4 4" xfId="2523"/>
    <cellStyle name="Obično 2 8 3 4 5" xfId="2524"/>
    <cellStyle name="Obično 2 8 3 4 6" xfId="2525"/>
    <cellStyle name="Obično 2 8 3 4 7" xfId="2526"/>
    <cellStyle name="Obično 2 8 3 4 7 2" xfId="2527"/>
    <cellStyle name="Obično 2 8 3 4 7 3" xfId="2528"/>
    <cellStyle name="Obično 2 8 3 4 7 4" xfId="2529"/>
    <cellStyle name="Obično 2 8 3 4 7 5" xfId="2530"/>
    <cellStyle name="Obično 2 8 3 4 8" xfId="2531"/>
    <cellStyle name="Obično 2 8 3 4 9" xfId="2532"/>
    <cellStyle name="Obično 2 8 3 5" xfId="2533"/>
    <cellStyle name="Obično 2 8 3 5 2" xfId="2534"/>
    <cellStyle name="Obično 2 8 3 5 3" xfId="2535"/>
    <cellStyle name="Obično 2 8 3 5 4" xfId="2536"/>
    <cellStyle name="Obično 2 8 3 5 5" xfId="2537"/>
    <cellStyle name="Obično 2 8 3 5 6" xfId="2538"/>
    <cellStyle name="Obično 2 8 3 5 7" xfId="2539"/>
    <cellStyle name="Obično 2 8 3 6" xfId="2540"/>
    <cellStyle name="Obično 2 8 3 6 2" xfId="2541"/>
    <cellStyle name="Obično 2 8 3 6 2 2" xfId="2542"/>
    <cellStyle name="Obično 2 8 3 6 2 2 2" xfId="2543"/>
    <cellStyle name="Obično 2 8 3 6 2 2 3" xfId="2544"/>
    <cellStyle name="Obično 2 8 3 6 2 2 4" xfId="2545"/>
    <cellStyle name="Obično 2 8 3 6 2 2 5" xfId="2546"/>
    <cellStyle name="Obično 2 8 3 6 2 3" xfId="2547"/>
    <cellStyle name="Obično 2 8 3 6 2 4" xfId="2548"/>
    <cellStyle name="Obično 2 8 3 6 3" xfId="2549"/>
    <cellStyle name="Obično 2 8 3 6 4" xfId="2550"/>
    <cellStyle name="Obično 2 8 3 6 5" xfId="2551"/>
    <cellStyle name="Obično 2 8 3 7" xfId="2552"/>
    <cellStyle name="Obično 2 8 3 8" xfId="2553"/>
    <cellStyle name="Obično 2 8 3 9" xfId="2554"/>
    <cellStyle name="Obično 2 8 4" xfId="2555"/>
    <cellStyle name="Obično 2 8 4 10" xfId="2556"/>
    <cellStyle name="Obično 2 8 4 10 2" xfId="2557"/>
    <cellStyle name="Obično 2 8 4 10 3" xfId="2558"/>
    <cellStyle name="Obično 2 8 4 10 4" xfId="2559"/>
    <cellStyle name="Obično 2 8 4 10 5" xfId="2560"/>
    <cellStyle name="Obično 2 8 4 11" xfId="2561"/>
    <cellStyle name="Obično 2 8 4 12" xfId="2562"/>
    <cellStyle name="Obično 2 8 4 2" xfId="2563"/>
    <cellStyle name="Obično 2 8 4 2 10" xfId="2564"/>
    <cellStyle name="Obično 2 8 4 2 10 2" xfId="2565"/>
    <cellStyle name="Obično 2 8 4 2 10 3" xfId="2566"/>
    <cellStyle name="Obično 2 8 4 2 10 4" xfId="2567"/>
    <cellStyle name="Obično 2 8 4 2 10 5" xfId="2568"/>
    <cellStyle name="Obično 2 8 4 2 11" xfId="2569"/>
    <cellStyle name="Obično 2 8 4 2 12" xfId="2570"/>
    <cellStyle name="Obično 2 8 4 2 2" xfId="2571"/>
    <cellStyle name="Obično 2 8 4 2 2 2" xfId="2572"/>
    <cellStyle name="Obično 2 8 4 2 2 2 2" xfId="2573"/>
    <cellStyle name="Obično 2 8 4 2 2 2 2 2" xfId="2574"/>
    <cellStyle name="Obično 2 8 4 2 2 2 2 2 2" xfId="2575"/>
    <cellStyle name="Obično 2 8 4 2 2 2 2 2 2 2" xfId="2576"/>
    <cellStyle name="Obično 2 8 4 2 2 2 2 2 2 3" xfId="2577"/>
    <cellStyle name="Obično 2 8 4 2 2 2 2 2 2 4" xfId="2578"/>
    <cellStyle name="Obično 2 8 4 2 2 2 2 2 2 5" xfId="2579"/>
    <cellStyle name="Obično 2 8 4 2 2 2 2 2 3" xfId="2580"/>
    <cellStyle name="Obično 2 8 4 2 2 2 2 2 4" xfId="2581"/>
    <cellStyle name="Obično 2 8 4 2 2 2 2 3" xfId="2582"/>
    <cellStyle name="Obično 2 8 4 2 2 2 2 4" xfId="2583"/>
    <cellStyle name="Obično 2 8 4 2 2 2 2 5" xfId="2584"/>
    <cellStyle name="Obično 2 8 4 2 2 2 3" xfId="2585"/>
    <cellStyle name="Obično 2 8 4 2 2 2 4" xfId="2586"/>
    <cellStyle name="Obično 2 8 4 2 2 2 5" xfId="2587"/>
    <cellStyle name="Obično 2 8 4 2 2 2 6" xfId="2588"/>
    <cellStyle name="Obično 2 8 4 2 2 2 7" xfId="2589"/>
    <cellStyle name="Obično 2 8 4 2 2 2 7 2" xfId="2590"/>
    <cellStyle name="Obično 2 8 4 2 2 2 7 3" xfId="2591"/>
    <cellStyle name="Obično 2 8 4 2 2 2 7 4" xfId="2592"/>
    <cellStyle name="Obično 2 8 4 2 2 2 7 5" xfId="2593"/>
    <cellStyle name="Obično 2 8 4 2 2 2 8" xfId="2594"/>
    <cellStyle name="Obično 2 8 4 2 2 2 9" xfId="2595"/>
    <cellStyle name="Obično 2 8 4 2 2 3" xfId="2596"/>
    <cellStyle name="Obično 2 8 4 2 2 3 2" xfId="2597"/>
    <cellStyle name="Obično 2 8 4 2 2 3 2 2" xfId="2598"/>
    <cellStyle name="Obično 2 8 4 2 2 3 2 2 2" xfId="2599"/>
    <cellStyle name="Obično 2 8 4 2 2 3 2 2 3" xfId="2600"/>
    <cellStyle name="Obično 2 8 4 2 2 3 2 2 4" xfId="2601"/>
    <cellStyle name="Obično 2 8 4 2 2 3 2 2 5" xfId="2602"/>
    <cellStyle name="Obično 2 8 4 2 2 3 2 3" xfId="2603"/>
    <cellStyle name="Obično 2 8 4 2 2 3 2 4" xfId="2604"/>
    <cellStyle name="Obično 2 8 4 2 2 3 3" xfId="2605"/>
    <cellStyle name="Obično 2 8 4 2 2 3 4" xfId="2606"/>
    <cellStyle name="Obično 2 8 4 2 2 3 5" xfId="2607"/>
    <cellStyle name="Obično 2 8 4 2 2 4" xfId="2608"/>
    <cellStyle name="Obično 2 8 4 2 2 5" xfId="2609"/>
    <cellStyle name="Obično 2 8 4 2 2 6" xfId="2610"/>
    <cellStyle name="Obično 2 8 4 2 2 7" xfId="2611"/>
    <cellStyle name="Obično 2 8 4 2 2 7 2" xfId="2612"/>
    <cellStyle name="Obično 2 8 4 2 2 7 3" xfId="2613"/>
    <cellStyle name="Obično 2 8 4 2 2 7 4" xfId="2614"/>
    <cellStyle name="Obično 2 8 4 2 2 7 5" xfId="2615"/>
    <cellStyle name="Obično 2 8 4 2 2 8" xfId="2616"/>
    <cellStyle name="Obično 2 8 4 2 2 9" xfId="2617"/>
    <cellStyle name="Obično 2 8 4 2 3" xfId="2618"/>
    <cellStyle name="Obično 2 8 4 2 4" xfId="2619"/>
    <cellStyle name="Obično 2 8 4 2 5" xfId="2620"/>
    <cellStyle name="Obično 2 8 4 2 5 2" xfId="2621"/>
    <cellStyle name="Obično 2 8 4 2 5 2 2" xfId="2622"/>
    <cellStyle name="Obično 2 8 4 2 5 2 2 2" xfId="2623"/>
    <cellStyle name="Obično 2 8 4 2 5 2 2 3" xfId="2624"/>
    <cellStyle name="Obično 2 8 4 2 5 2 2 4" xfId="2625"/>
    <cellStyle name="Obično 2 8 4 2 5 2 2 5" xfId="2626"/>
    <cellStyle name="Obično 2 8 4 2 5 2 3" xfId="2627"/>
    <cellStyle name="Obično 2 8 4 2 5 2 4" xfId="2628"/>
    <cellStyle name="Obično 2 8 4 2 5 3" xfId="2629"/>
    <cellStyle name="Obično 2 8 4 2 5 4" xfId="2630"/>
    <cellStyle name="Obično 2 8 4 2 5 5" xfId="2631"/>
    <cellStyle name="Obično 2 8 4 2 6" xfId="2632"/>
    <cellStyle name="Obično 2 8 4 2 7" xfId="2633"/>
    <cellStyle name="Obično 2 8 4 2 8" xfId="2634"/>
    <cellStyle name="Obično 2 8 4 2 9" xfId="2635"/>
    <cellStyle name="Obično 2 8 4 3" xfId="2636"/>
    <cellStyle name="Obično 2 8 4 3 2" xfId="2637"/>
    <cellStyle name="Obično 2 8 4 3 2 2" xfId="2638"/>
    <cellStyle name="Obično 2 8 4 3 2 2 2" xfId="2639"/>
    <cellStyle name="Obično 2 8 4 3 2 2 2 2" xfId="2640"/>
    <cellStyle name="Obično 2 8 4 3 2 2 2 2 2" xfId="2641"/>
    <cellStyle name="Obično 2 8 4 3 2 2 2 2 3" xfId="2642"/>
    <cellStyle name="Obično 2 8 4 3 2 2 2 2 4" xfId="2643"/>
    <cellStyle name="Obično 2 8 4 3 2 2 2 2 5" xfId="2644"/>
    <cellStyle name="Obično 2 8 4 3 2 2 2 3" xfId="2645"/>
    <cellStyle name="Obično 2 8 4 3 2 2 2 4" xfId="2646"/>
    <cellStyle name="Obično 2 8 4 3 2 2 3" xfId="2647"/>
    <cellStyle name="Obično 2 8 4 3 2 2 4" xfId="2648"/>
    <cellStyle name="Obično 2 8 4 3 2 2 5" xfId="2649"/>
    <cellStyle name="Obično 2 8 4 3 2 3" xfId="2650"/>
    <cellStyle name="Obično 2 8 4 3 2 4" xfId="2651"/>
    <cellStyle name="Obično 2 8 4 3 2 5" xfId="2652"/>
    <cellStyle name="Obično 2 8 4 3 2 6" xfId="2653"/>
    <cellStyle name="Obično 2 8 4 3 2 7" xfId="2654"/>
    <cellStyle name="Obično 2 8 4 3 2 7 2" xfId="2655"/>
    <cellStyle name="Obično 2 8 4 3 2 7 3" xfId="2656"/>
    <cellStyle name="Obično 2 8 4 3 2 7 4" xfId="2657"/>
    <cellStyle name="Obično 2 8 4 3 2 7 5" xfId="2658"/>
    <cellStyle name="Obično 2 8 4 3 2 8" xfId="2659"/>
    <cellStyle name="Obično 2 8 4 3 2 9" xfId="2660"/>
    <cellStyle name="Obično 2 8 4 3 3" xfId="2661"/>
    <cellStyle name="Obično 2 8 4 3 3 2" xfId="2662"/>
    <cellStyle name="Obično 2 8 4 3 3 2 2" xfId="2663"/>
    <cellStyle name="Obično 2 8 4 3 3 2 2 2" xfId="2664"/>
    <cellStyle name="Obično 2 8 4 3 3 2 2 3" xfId="2665"/>
    <cellStyle name="Obično 2 8 4 3 3 2 2 4" xfId="2666"/>
    <cellStyle name="Obično 2 8 4 3 3 2 2 5" xfId="2667"/>
    <cellStyle name="Obično 2 8 4 3 3 2 3" xfId="2668"/>
    <cellStyle name="Obično 2 8 4 3 3 2 4" xfId="2669"/>
    <cellStyle name="Obično 2 8 4 3 3 3" xfId="2670"/>
    <cellStyle name="Obično 2 8 4 3 3 4" xfId="2671"/>
    <cellStyle name="Obično 2 8 4 3 3 5" xfId="2672"/>
    <cellStyle name="Obično 2 8 4 3 4" xfId="2673"/>
    <cellStyle name="Obično 2 8 4 3 5" xfId="2674"/>
    <cellStyle name="Obično 2 8 4 3 6" xfId="2675"/>
    <cellStyle name="Obično 2 8 4 3 7" xfId="2676"/>
    <cellStyle name="Obično 2 8 4 3 7 2" xfId="2677"/>
    <cellStyle name="Obično 2 8 4 3 7 3" xfId="2678"/>
    <cellStyle name="Obično 2 8 4 3 7 4" xfId="2679"/>
    <cellStyle name="Obično 2 8 4 3 7 5" xfId="2680"/>
    <cellStyle name="Obično 2 8 4 3 8" xfId="2681"/>
    <cellStyle name="Obično 2 8 4 3 9" xfId="2682"/>
    <cellStyle name="Obično 2 8 4 4" xfId="2683"/>
    <cellStyle name="Obično 2 8 4 4 2" xfId="2684"/>
    <cellStyle name="Obično 2 8 4 4 3" xfId="2685"/>
    <cellStyle name="Obično 2 8 4 4 4" xfId="2686"/>
    <cellStyle name="Obično 2 8 4 4 5" xfId="2687"/>
    <cellStyle name="Obično 2 8 4 4 6" xfId="2688"/>
    <cellStyle name="Obično 2 8 4 4 7" xfId="2689"/>
    <cellStyle name="Obično 2 8 4 5" xfId="2690"/>
    <cellStyle name="Obično 2 8 4 5 2" xfId="2691"/>
    <cellStyle name="Obično 2 8 4 5 2 2" xfId="2692"/>
    <cellStyle name="Obično 2 8 4 5 2 2 2" xfId="2693"/>
    <cellStyle name="Obično 2 8 4 5 2 2 3" xfId="2694"/>
    <cellStyle name="Obično 2 8 4 5 2 2 4" xfId="2695"/>
    <cellStyle name="Obično 2 8 4 5 2 2 5" xfId="2696"/>
    <cellStyle name="Obično 2 8 4 5 2 3" xfId="2697"/>
    <cellStyle name="Obično 2 8 4 5 2 4" xfId="2698"/>
    <cellStyle name="Obično 2 8 4 5 3" xfId="2699"/>
    <cellStyle name="Obično 2 8 4 5 4" xfId="2700"/>
    <cellStyle name="Obično 2 8 4 5 5" xfId="2701"/>
    <cellStyle name="Obično 2 8 4 6" xfId="2702"/>
    <cellStyle name="Obično 2 8 4 7" xfId="2703"/>
    <cellStyle name="Obično 2 8 4 8" xfId="2704"/>
    <cellStyle name="Obično 2 8 4 9" xfId="2705"/>
    <cellStyle name="Obično 2 8 5" xfId="2706"/>
    <cellStyle name="Obično 2 8 5 2" xfId="2707"/>
    <cellStyle name="Obično 2 8 5 2 2" xfId="2708"/>
    <cellStyle name="Obično 2 8 5 2 2 2" xfId="2709"/>
    <cellStyle name="Obično 2 8 5 2 2 2 2" xfId="2710"/>
    <cellStyle name="Obično 2 8 5 2 2 2 2 2" xfId="2711"/>
    <cellStyle name="Obično 2 8 5 2 2 2 2 3" xfId="2712"/>
    <cellStyle name="Obično 2 8 5 2 2 2 2 4" xfId="2713"/>
    <cellStyle name="Obično 2 8 5 2 2 2 2 5" xfId="2714"/>
    <cellStyle name="Obično 2 8 5 2 2 2 3" xfId="2715"/>
    <cellStyle name="Obično 2 8 5 2 2 2 4" xfId="2716"/>
    <cellStyle name="Obično 2 8 5 2 2 3" xfId="2717"/>
    <cellStyle name="Obično 2 8 5 2 2 4" xfId="2718"/>
    <cellStyle name="Obično 2 8 5 2 2 5" xfId="2719"/>
    <cellStyle name="Obično 2 8 5 2 3" xfId="2720"/>
    <cellStyle name="Obično 2 8 5 2 4" xfId="2721"/>
    <cellStyle name="Obično 2 8 5 2 5" xfId="2722"/>
    <cellStyle name="Obično 2 8 5 2 6" xfId="2723"/>
    <cellStyle name="Obično 2 8 5 2 7" xfId="2724"/>
    <cellStyle name="Obično 2 8 5 2 7 2" xfId="2725"/>
    <cellStyle name="Obično 2 8 5 2 7 3" xfId="2726"/>
    <cellStyle name="Obično 2 8 5 2 7 4" xfId="2727"/>
    <cellStyle name="Obično 2 8 5 2 7 5" xfId="2728"/>
    <cellStyle name="Obično 2 8 5 2 8" xfId="2729"/>
    <cellStyle name="Obično 2 8 5 2 9" xfId="2730"/>
    <cellStyle name="Obično 2 8 5 3" xfId="2731"/>
    <cellStyle name="Obično 2 8 5 3 2" xfId="2732"/>
    <cellStyle name="Obično 2 8 5 3 2 2" xfId="2733"/>
    <cellStyle name="Obično 2 8 5 3 2 2 2" xfId="2734"/>
    <cellStyle name="Obično 2 8 5 3 2 2 3" xfId="2735"/>
    <cellStyle name="Obično 2 8 5 3 2 2 4" xfId="2736"/>
    <cellStyle name="Obično 2 8 5 3 2 2 5" xfId="2737"/>
    <cellStyle name="Obično 2 8 5 3 2 3" xfId="2738"/>
    <cellStyle name="Obično 2 8 5 3 2 4" xfId="2739"/>
    <cellStyle name="Obično 2 8 5 3 3" xfId="2740"/>
    <cellStyle name="Obično 2 8 5 3 4" xfId="2741"/>
    <cellStyle name="Obično 2 8 5 3 5" xfId="2742"/>
    <cellStyle name="Obično 2 8 5 4" xfId="2743"/>
    <cellStyle name="Obično 2 8 5 5" xfId="2744"/>
    <cellStyle name="Obično 2 8 5 6" xfId="2745"/>
    <cellStyle name="Obično 2 8 5 7" xfId="2746"/>
    <cellStyle name="Obično 2 8 5 7 2" xfId="2747"/>
    <cellStyle name="Obično 2 8 5 7 3" xfId="2748"/>
    <cellStyle name="Obično 2 8 5 7 4" xfId="2749"/>
    <cellStyle name="Obično 2 8 5 7 5" xfId="2750"/>
    <cellStyle name="Obično 2 8 5 8" xfId="2751"/>
    <cellStyle name="Obično 2 8 5 9" xfId="2752"/>
    <cellStyle name="Obično 2 8 6" xfId="2753"/>
    <cellStyle name="Obično 2 8 7" xfId="2754"/>
    <cellStyle name="Obično 2 8 8" xfId="2755"/>
    <cellStyle name="Obično 2 8 8 2" xfId="2756"/>
    <cellStyle name="Obično 2 8 8 2 2" xfId="2757"/>
    <cellStyle name="Obično 2 8 8 2 2 2" xfId="2758"/>
    <cellStyle name="Obično 2 8 8 2 2 3" xfId="2759"/>
    <cellStyle name="Obično 2 8 8 2 2 4" xfId="2760"/>
    <cellStyle name="Obično 2 8 8 2 2 5" xfId="2761"/>
    <cellStyle name="Obično 2 8 8 2 3" xfId="2762"/>
    <cellStyle name="Obično 2 8 8 2 4" xfId="2763"/>
    <cellStyle name="Obično 2 8 8 3" xfId="2764"/>
    <cellStyle name="Obično 2 8 8 4" xfId="2765"/>
    <cellStyle name="Obično 2 8 8 5" xfId="2766"/>
    <cellStyle name="Obično 2 8 9" xfId="2767"/>
    <cellStyle name="Obično 2 9" xfId="2768"/>
    <cellStyle name="Obično 2 9 2" xfId="2769"/>
    <cellStyle name="Obično 2 9 3" xfId="2770"/>
    <cellStyle name="Obično 2 9 4" xfId="2771"/>
    <cellStyle name="Obično 2 9 5" xfId="2772"/>
    <cellStyle name="Obično 2 9 6" xfId="2773"/>
    <cellStyle name="Obično 2 9 7" xfId="2774"/>
    <cellStyle name="Obično 2 9 8" xfId="2775"/>
    <cellStyle name="Obično 2 9 8 2" xfId="2776"/>
    <cellStyle name="Obično 2 9 9" xfId="2777"/>
    <cellStyle name="Obično 20" xfId="2778"/>
    <cellStyle name="Obično 20 2" xfId="2779"/>
    <cellStyle name="Obično 20 2 2" xfId="2780"/>
    <cellStyle name="Obično 20 2 2 2" xfId="2781"/>
    <cellStyle name="Obično 20 2 2 3" xfId="2782"/>
    <cellStyle name="Obično 20 2 3" xfId="2783"/>
    <cellStyle name="Obično 20 2 3 2" xfId="2784"/>
    <cellStyle name="Obično 20 2 4" xfId="2785"/>
    <cellStyle name="Obično 20 2 5" xfId="2786"/>
    <cellStyle name="Obično 20 3" xfId="2787"/>
    <cellStyle name="Obično 20 3 2" xfId="2788"/>
    <cellStyle name="Obično 20 3 3" xfId="2789"/>
    <cellStyle name="Obično 20 4" xfId="2790"/>
    <cellStyle name="Obično 20 4 2" xfId="2791"/>
    <cellStyle name="Obično 20 5" xfId="2792"/>
    <cellStyle name="Obično 20 6" xfId="2793"/>
    <cellStyle name="Obično 21" xfId="2794"/>
    <cellStyle name="Obično 21 2" xfId="2795"/>
    <cellStyle name="Obično 21 2 2" xfId="2796"/>
    <cellStyle name="Obično 21 2 2 2" xfId="2797"/>
    <cellStyle name="Obično 21 2 2 2 2" xfId="2798"/>
    <cellStyle name="Obično 21 2 2 3" xfId="2799"/>
    <cellStyle name="Obično 21 2 3" xfId="2800"/>
    <cellStyle name="Obično 21 2 3 2" xfId="2801"/>
    <cellStyle name="Obično 21 2 4" xfId="2802"/>
    <cellStyle name="Obično 21 2 5" xfId="2803"/>
    <cellStyle name="Obično 21 3" xfId="2804"/>
    <cellStyle name="Obično 21 3 2" xfId="2805"/>
    <cellStyle name="Obično 21 3 2 2" xfId="2806"/>
    <cellStyle name="Obično 21 3 3" xfId="2807"/>
    <cellStyle name="Obično 21 4" xfId="2808"/>
    <cellStyle name="Obično 21 4 2" xfId="2809"/>
    <cellStyle name="Obično 21 5" xfId="2810"/>
    <cellStyle name="Obično 21 6" xfId="2811"/>
    <cellStyle name="Obično 22" xfId="2812"/>
    <cellStyle name="Obično 22 2" xfId="2813"/>
    <cellStyle name="Obično 23" xfId="2814"/>
    <cellStyle name="Obično 24" xfId="2815"/>
    <cellStyle name="Obično 25" xfId="2816"/>
    <cellStyle name="Obično 26" xfId="2817"/>
    <cellStyle name="Obično 27" xfId="2818"/>
    <cellStyle name="Obično 28" xfId="2819"/>
    <cellStyle name="Obično 29" xfId="2820"/>
    <cellStyle name="Obično 3" xfId="2821"/>
    <cellStyle name="Obično 3 10" xfId="2822"/>
    <cellStyle name="Obično 3 11" xfId="2823"/>
    <cellStyle name="Obično 3 12" xfId="2824"/>
    <cellStyle name="Obično 3 13" xfId="2825"/>
    <cellStyle name="Obično 3 14" xfId="2826"/>
    <cellStyle name="Obično 3 15" xfId="2827"/>
    <cellStyle name="Obično 3 16" xfId="2828"/>
    <cellStyle name="Obično 3 17" xfId="2829"/>
    <cellStyle name="Obično 3 2" xfId="2830"/>
    <cellStyle name="Obično 3 2 10" xfId="2831"/>
    <cellStyle name="Obično 3 2 10 2" xfId="2832"/>
    <cellStyle name="Obično 3 2 10 3" xfId="2833"/>
    <cellStyle name="Obično 3 2 10 4" xfId="2834"/>
    <cellStyle name="Obično 3 2 10 5" xfId="2835"/>
    <cellStyle name="Obično 3 2 10 6" xfId="2836"/>
    <cellStyle name="Obično 3 2 10 7" xfId="2837"/>
    <cellStyle name="Obično 3 2 11" xfId="2838"/>
    <cellStyle name="Obično 3 2 11 2" xfId="2839"/>
    <cellStyle name="Obično 3 2 11 2 2" xfId="2840"/>
    <cellStyle name="Obično 3 2 11 2 2 2" xfId="2841"/>
    <cellStyle name="Obično 3 2 11 2 2 3" xfId="2842"/>
    <cellStyle name="Obično 3 2 11 2 2 4" xfId="2843"/>
    <cellStyle name="Obično 3 2 11 2 2 5" xfId="2844"/>
    <cellStyle name="Obično 3 2 11 2 2 5 2" xfId="2845"/>
    <cellStyle name="Obično 3 2 11 2 2 5 2 2" xfId="2846"/>
    <cellStyle name="Obično 3 2 11 2 2 5 2 3" xfId="2847"/>
    <cellStyle name="Obično 3 2 11 2 2 5 3" xfId="2848"/>
    <cellStyle name="Obično 3 2 11 2 2 5 3 2" xfId="2849"/>
    <cellStyle name="Obično 3 2 11 2 2 5 4" xfId="2850"/>
    <cellStyle name="Obično 3 2 11 2 2 5 5" xfId="2851"/>
    <cellStyle name="Obično 3 2 11 2 2 6" xfId="2852"/>
    <cellStyle name="Obično 3 2 11 2 2 6 2" xfId="2853"/>
    <cellStyle name="Obično 3 2 11 2 2 6 3" xfId="2854"/>
    <cellStyle name="Obično 3 2 11 2 2 7" xfId="2855"/>
    <cellStyle name="Obično 3 2 11 2 2 7 2" xfId="2856"/>
    <cellStyle name="Obično 3 2 11 2 2 8" xfId="2857"/>
    <cellStyle name="Obično 3 2 11 2 2 9" xfId="2858"/>
    <cellStyle name="Obično 3 2 11 2 3" xfId="2859"/>
    <cellStyle name="Obično 3 2 11 2 3 2" xfId="2860"/>
    <cellStyle name="Obično 3 2 11 2 3 2 2" xfId="2861"/>
    <cellStyle name="Obično 3 2 11 2 3 2 3" xfId="2862"/>
    <cellStyle name="Obično 3 2 11 2 3 3" xfId="2863"/>
    <cellStyle name="Obično 3 2 11 2 3 3 2" xfId="2864"/>
    <cellStyle name="Obično 3 2 11 2 3 4" xfId="2865"/>
    <cellStyle name="Obično 3 2 11 2 3 5" xfId="2866"/>
    <cellStyle name="Obično 3 2 11 2 4" xfId="2867"/>
    <cellStyle name="Obično 3 2 11 2 4 2" xfId="2868"/>
    <cellStyle name="Obično 3 2 11 2 4 2 2" xfId="2869"/>
    <cellStyle name="Obično 3 2 11 2 4 2 3" xfId="2870"/>
    <cellStyle name="Obično 3 2 11 2 4 3" xfId="2871"/>
    <cellStyle name="Obično 3 2 11 2 4 3 2" xfId="2872"/>
    <cellStyle name="Obično 3 2 11 2 4 4" xfId="2873"/>
    <cellStyle name="Obično 3 2 11 2 4 5" xfId="2874"/>
    <cellStyle name="Obično 3 2 11 3" xfId="2875"/>
    <cellStyle name="Obično 3 2 11 4" xfId="2876"/>
    <cellStyle name="Obično 3 2 11 5" xfId="2877"/>
    <cellStyle name="Obično 3 2 11 6" xfId="2878"/>
    <cellStyle name="Obično 3 2 11 6 2" xfId="2879"/>
    <cellStyle name="Obično 3 2 11 6 3" xfId="2880"/>
    <cellStyle name="Obično 3 2 11 7" xfId="2881"/>
    <cellStyle name="Obično 3 2 11 7 2" xfId="2882"/>
    <cellStyle name="Obično 3 2 11 8" xfId="2883"/>
    <cellStyle name="Obično 3 2 11 9" xfId="2884"/>
    <cellStyle name="Obično 3 2 12" xfId="2885"/>
    <cellStyle name="Obično 3 2 13" xfId="2886"/>
    <cellStyle name="Obično 3 2 14" xfId="2887"/>
    <cellStyle name="Obično 3 2 15" xfId="2888"/>
    <cellStyle name="Obično 3 2 16" xfId="2889"/>
    <cellStyle name="Obično 3 2 16 2" xfId="2890"/>
    <cellStyle name="Obično 3 2 16 3" xfId="2891"/>
    <cellStyle name="Obično 3 2 16 4" xfId="2892"/>
    <cellStyle name="Obično 3 2 16 5" xfId="2893"/>
    <cellStyle name="Obično 3 2 16 5 2" xfId="2894"/>
    <cellStyle name="Obično 3 2 16 5 2 2" xfId="2895"/>
    <cellStyle name="Obično 3 2 16 5 2 3" xfId="2896"/>
    <cellStyle name="Obično 3 2 16 5 3" xfId="2897"/>
    <cellStyle name="Obično 3 2 16 5 3 2" xfId="2898"/>
    <cellStyle name="Obično 3 2 16 5 4" xfId="2899"/>
    <cellStyle name="Obično 3 2 16 5 5" xfId="2900"/>
    <cellStyle name="Obično 3 2 16 6" xfId="2901"/>
    <cellStyle name="Obično 3 2 16 6 2" xfId="2902"/>
    <cellStyle name="Obično 3 2 16 6 3" xfId="2903"/>
    <cellStyle name="Obično 3 2 16 7" xfId="2904"/>
    <cellStyle name="Obično 3 2 16 7 2" xfId="2905"/>
    <cellStyle name="Obično 3 2 16 8" xfId="2906"/>
    <cellStyle name="Obično 3 2 16 9" xfId="2907"/>
    <cellStyle name="Obično 3 2 17" xfId="2908"/>
    <cellStyle name="Obično 3 2 17 2" xfId="2909"/>
    <cellStyle name="Obično 3 2 17 2 2" xfId="2910"/>
    <cellStyle name="Obično 3 2 17 2 3" xfId="2911"/>
    <cellStyle name="Obično 3 2 17 3" xfId="2912"/>
    <cellStyle name="Obično 3 2 17 3 2" xfId="2913"/>
    <cellStyle name="Obično 3 2 17 4" xfId="2914"/>
    <cellStyle name="Obično 3 2 17 5" xfId="2915"/>
    <cellStyle name="Obično 3 2 18" xfId="2916"/>
    <cellStyle name="Obično 3 2 18 2" xfId="2917"/>
    <cellStyle name="Obično 3 2 18 2 2" xfId="2918"/>
    <cellStyle name="Obično 3 2 18 2 3" xfId="2919"/>
    <cellStyle name="Obično 3 2 18 3" xfId="2920"/>
    <cellStyle name="Obično 3 2 18 3 2" xfId="2921"/>
    <cellStyle name="Obično 3 2 18 4" xfId="2922"/>
    <cellStyle name="Obično 3 2 18 5" xfId="2923"/>
    <cellStyle name="Obično 3 2 19" xfId="2924"/>
    <cellStyle name="Obično 3 2 2" xfId="2925"/>
    <cellStyle name="Obično 3 2 2 10" xfId="2926"/>
    <cellStyle name="Obično 3 2 2 10 2" xfId="2927"/>
    <cellStyle name="Obično 3 2 2 10 2 2" xfId="2928"/>
    <cellStyle name="Obično 3 2 2 10 2 3" xfId="2929"/>
    <cellStyle name="Obično 3 2 2 10 3" xfId="2930"/>
    <cellStyle name="Obično 3 2 2 10 3 2" xfId="2931"/>
    <cellStyle name="Obično 3 2 2 10 4" xfId="2932"/>
    <cellStyle name="Obično 3 2 2 10 5" xfId="2933"/>
    <cellStyle name="Obično 3 2 2 11" xfId="2934"/>
    <cellStyle name="Obično 3 2 2 11 2" xfId="2935"/>
    <cellStyle name="Obično 3 2 2 11 2 2" xfId="2936"/>
    <cellStyle name="Obično 3 2 2 11 2 3" xfId="2937"/>
    <cellStyle name="Obično 3 2 2 11 3" xfId="2938"/>
    <cellStyle name="Obično 3 2 2 11 3 2" xfId="2939"/>
    <cellStyle name="Obično 3 2 2 11 4" xfId="2940"/>
    <cellStyle name="Obično 3 2 2 11 5" xfId="2941"/>
    <cellStyle name="Obično 3 2 2 12" xfId="2942"/>
    <cellStyle name="Obično 3 2 2 12 2" xfId="2943"/>
    <cellStyle name="Obično 3 2 2 12 2 2" xfId="2944"/>
    <cellStyle name="Obično 3 2 2 12 2 3" xfId="2945"/>
    <cellStyle name="Obično 3 2 2 12 3" xfId="2946"/>
    <cellStyle name="Obično 3 2 2 12 3 2" xfId="2947"/>
    <cellStyle name="Obično 3 2 2 12 4" xfId="2948"/>
    <cellStyle name="Obično 3 2 2 12 5" xfId="2949"/>
    <cellStyle name="Obično 3 2 2 13" xfId="2950"/>
    <cellStyle name="Obično 3 2 2 13 2" xfId="2951"/>
    <cellStyle name="Obično 3 2 2 13 2 2" xfId="2952"/>
    <cellStyle name="Obično 3 2 2 13 2 2 2" xfId="2953"/>
    <cellStyle name="Obično 3 2 2 13 2 2 3" xfId="2954"/>
    <cellStyle name="Obično 3 2 2 13 2 3" xfId="2955"/>
    <cellStyle name="Obično 3 2 2 13 2 3 2" xfId="2956"/>
    <cellStyle name="Obično 3 2 2 13 2 4" xfId="2957"/>
    <cellStyle name="Obično 3 2 2 13 2 5" xfId="2958"/>
    <cellStyle name="Obično 3 2 2 13 3" xfId="2959"/>
    <cellStyle name="Obično 3 2 2 13 3 2" xfId="2960"/>
    <cellStyle name="Obično 3 2 2 13 3 2 2" xfId="2961"/>
    <cellStyle name="Obično 3 2 2 13 3 2 3" xfId="2962"/>
    <cellStyle name="Obično 3 2 2 13 3 3" xfId="2963"/>
    <cellStyle name="Obično 3 2 2 13 3 3 2" xfId="2964"/>
    <cellStyle name="Obično 3 2 2 13 3 4" xfId="2965"/>
    <cellStyle name="Obično 3 2 2 13 3 5" xfId="2966"/>
    <cellStyle name="Obično 3 2 2 13 4" xfId="2967"/>
    <cellStyle name="Obično 3 2 2 13 4 2" xfId="2968"/>
    <cellStyle name="Obično 3 2 2 13 4 2 2" xfId="2969"/>
    <cellStyle name="Obično 3 2 2 13 4 2 3" xfId="2970"/>
    <cellStyle name="Obično 3 2 2 13 4 3" xfId="2971"/>
    <cellStyle name="Obično 3 2 2 13 4 3 2" xfId="2972"/>
    <cellStyle name="Obično 3 2 2 13 4 4" xfId="2973"/>
    <cellStyle name="Obično 3 2 2 13 4 5" xfId="2974"/>
    <cellStyle name="Obično 3 2 2 13 5" xfId="2975"/>
    <cellStyle name="Obično 3 2 2 14" xfId="2976"/>
    <cellStyle name="Obično 3 2 2 15" xfId="2977"/>
    <cellStyle name="Obično 3 2 2 16" xfId="2978"/>
    <cellStyle name="Obično 3 2 2 16 2" xfId="2979"/>
    <cellStyle name="Obično 3 2 2 16 2 2" xfId="2980"/>
    <cellStyle name="Obično 3 2 2 16 2 3" xfId="2981"/>
    <cellStyle name="Obično 3 2 2 16 3" xfId="2982"/>
    <cellStyle name="Obično 3 2 2 16 3 2" xfId="2983"/>
    <cellStyle name="Obično 3 2 2 16 4" xfId="2984"/>
    <cellStyle name="Obično 3 2 2 16 5" xfId="2985"/>
    <cellStyle name="Obično 3 2 2 17" xfId="2986"/>
    <cellStyle name="Obično 3 2 2 17 2" xfId="2987"/>
    <cellStyle name="Obično 3 2 2 17 2 2" xfId="2988"/>
    <cellStyle name="Obično 3 2 2 17 3" xfId="2989"/>
    <cellStyle name="Obično 3 2 2 17 3 2" xfId="2990"/>
    <cellStyle name="Obično 3 2 2 17 4" xfId="2991"/>
    <cellStyle name="Obično 3 2 2 17 5" xfId="2992"/>
    <cellStyle name="Obično 3 2 2 18" xfId="2993"/>
    <cellStyle name="Obično 3 2 2 18 2" xfId="2994"/>
    <cellStyle name="Obično 3 2 2 18 3" xfId="2995"/>
    <cellStyle name="Obično 3 2 2 19" xfId="2996"/>
    <cellStyle name="Obično 3 2 2 19 2" xfId="2997"/>
    <cellStyle name="Obično 3 2 2 19 3" xfId="2998"/>
    <cellStyle name="Obično 3 2 2 2" xfId="2999"/>
    <cellStyle name="Obično 3 2 2 2 10" xfId="3000"/>
    <cellStyle name="Obično 3 2 2 2 11" xfId="3001"/>
    <cellStyle name="Obično 3 2 2 2 12" xfId="3002"/>
    <cellStyle name="Obično 3 2 2 2 12 2" xfId="3003"/>
    <cellStyle name="Obično 3 2 2 2 12 3" xfId="3004"/>
    <cellStyle name="Obično 3 2 2 2 12 4" xfId="3005"/>
    <cellStyle name="Obično 3 2 2 2 12 5" xfId="3006"/>
    <cellStyle name="Obično 3 2 2 2 12 5 2" xfId="3007"/>
    <cellStyle name="Obično 3 2 2 2 12 5 2 2" xfId="3008"/>
    <cellStyle name="Obično 3 2 2 2 12 5 2 3" xfId="3009"/>
    <cellStyle name="Obično 3 2 2 2 12 5 3" xfId="3010"/>
    <cellStyle name="Obično 3 2 2 2 12 5 3 2" xfId="3011"/>
    <cellStyle name="Obično 3 2 2 2 12 5 4" xfId="3012"/>
    <cellStyle name="Obično 3 2 2 2 12 5 5" xfId="3013"/>
    <cellStyle name="Obično 3 2 2 2 12 6" xfId="3014"/>
    <cellStyle name="Obično 3 2 2 2 12 6 2" xfId="3015"/>
    <cellStyle name="Obično 3 2 2 2 12 6 3" xfId="3016"/>
    <cellStyle name="Obično 3 2 2 2 12 7" xfId="3017"/>
    <cellStyle name="Obično 3 2 2 2 12 7 2" xfId="3018"/>
    <cellStyle name="Obično 3 2 2 2 12 8" xfId="3019"/>
    <cellStyle name="Obično 3 2 2 2 12 9" xfId="3020"/>
    <cellStyle name="Obično 3 2 2 2 13" xfId="3021"/>
    <cellStyle name="Obično 3 2 2 2 13 2" xfId="3022"/>
    <cellStyle name="Obično 3 2 2 2 13 2 2" xfId="3023"/>
    <cellStyle name="Obično 3 2 2 2 13 2 3" xfId="3024"/>
    <cellStyle name="Obično 3 2 2 2 13 3" xfId="3025"/>
    <cellStyle name="Obično 3 2 2 2 13 3 2" xfId="3026"/>
    <cellStyle name="Obično 3 2 2 2 13 4" xfId="3027"/>
    <cellStyle name="Obično 3 2 2 2 13 5" xfId="3028"/>
    <cellStyle name="Obično 3 2 2 2 14" xfId="3029"/>
    <cellStyle name="Obično 3 2 2 2 14 2" xfId="3030"/>
    <cellStyle name="Obično 3 2 2 2 14 2 2" xfId="3031"/>
    <cellStyle name="Obično 3 2 2 2 14 2 3" xfId="3032"/>
    <cellStyle name="Obično 3 2 2 2 14 3" xfId="3033"/>
    <cellStyle name="Obično 3 2 2 2 14 3 2" xfId="3034"/>
    <cellStyle name="Obično 3 2 2 2 14 4" xfId="3035"/>
    <cellStyle name="Obično 3 2 2 2 14 5" xfId="3036"/>
    <cellStyle name="Obično 3 2 2 2 15" xfId="3037"/>
    <cellStyle name="Obično 3 2 2 2 16" xfId="3038"/>
    <cellStyle name="Obično 3 2 2 2 16 2" xfId="3039"/>
    <cellStyle name="Obično 3 2 2 2 16 2 2" xfId="3040"/>
    <cellStyle name="Obično 3 2 2 2 16 3" xfId="3041"/>
    <cellStyle name="Obično 3 2 2 2 16 3 2" xfId="3042"/>
    <cellStyle name="Obično 3 2 2 2 16 4" xfId="3043"/>
    <cellStyle name="Obično 3 2 2 2 16 5" xfId="3044"/>
    <cellStyle name="Obično 3 2 2 2 17" xfId="3045"/>
    <cellStyle name="Obično 3 2 2 2 17 2" xfId="3046"/>
    <cellStyle name="Obično 3 2 2 2 17 3" xfId="3047"/>
    <cellStyle name="Obično 3 2 2 2 18" xfId="3048"/>
    <cellStyle name="Obično 3 2 2 2 18 2" xfId="3049"/>
    <cellStyle name="Obično 3 2 2 2 18 3" xfId="3050"/>
    <cellStyle name="Obično 3 2 2 2 19" xfId="3051"/>
    <cellStyle name="Obično 3 2 2 2 19 2" xfId="3052"/>
    <cellStyle name="Obično 3 2 2 2 2" xfId="3053"/>
    <cellStyle name="Obično 3 2 2 2 2 10" xfId="3054"/>
    <cellStyle name="Obično 3 2 2 2 2 10 2" xfId="3055"/>
    <cellStyle name="Obično 3 2 2 2 2 10 2 2" xfId="3056"/>
    <cellStyle name="Obično 3 2 2 2 2 10 2 3" xfId="3057"/>
    <cellStyle name="Obično 3 2 2 2 2 10 3" xfId="3058"/>
    <cellStyle name="Obično 3 2 2 2 2 10 3 2" xfId="3059"/>
    <cellStyle name="Obično 3 2 2 2 2 10 4" xfId="3060"/>
    <cellStyle name="Obično 3 2 2 2 2 10 5" xfId="3061"/>
    <cellStyle name="Obično 3 2 2 2 2 11" xfId="3062"/>
    <cellStyle name="Obično 3 2 2 2 2 11 2" xfId="3063"/>
    <cellStyle name="Obično 3 2 2 2 2 11 2 2" xfId="3064"/>
    <cellStyle name="Obično 3 2 2 2 2 11 2 3" xfId="3065"/>
    <cellStyle name="Obično 3 2 2 2 2 11 3" xfId="3066"/>
    <cellStyle name="Obično 3 2 2 2 2 11 3 2" xfId="3067"/>
    <cellStyle name="Obično 3 2 2 2 2 11 4" xfId="3068"/>
    <cellStyle name="Obično 3 2 2 2 2 11 5" xfId="3069"/>
    <cellStyle name="Obično 3 2 2 2 2 12" xfId="3070"/>
    <cellStyle name="Obično 3 2 2 2 2 12 2" xfId="3071"/>
    <cellStyle name="Obično 3 2 2 2 2 12 2 2" xfId="3072"/>
    <cellStyle name="Obično 3 2 2 2 2 12 2 2 2" xfId="3073"/>
    <cellStyle name="Obično 3 2 2 2 2 12 2 2 3" xfId="3074"/>
    <cellStyle name="Obično 3 2 2 2 2 12 2 3" xfId="3075"/>
    <cellStyle name="Obično 3 2 2 2 2 12 2 3 2" xfId="3076"/>
    <cellStyle name="Obično 3 2 2 2 2 12 2 4" xfId="3077"/>
    <cellStyle name="Obično 3 2 2 2 2 12 2 5" xfId="3078"/>
    <cellStyle name="Obično 3 2 2 2 2 12 3" xfId="3079"/>
    <cellStyle name="Obično 3 2 2 2 2 12 3 2" xfId="3080"/>
    <cellStyle name="Obično 3 2 2 2 2 12 3 2 2" xfId="3081"/>
    <cellStyle name="Obično 3 2 2 2 2 12 3 2 3" xfId="3082"/>
    <cellStyle name="Obično 3 2 2 2 2 12 3 3" xfId="3083"/>
    <cellStyle name="Obično 3 2 2 2 2 12 3 3 2" xfId="3084"/>
    <cellStyle name="Obično 3 2 2 2 2 12 3 4" xfId="3085"/>
    <cellStyle name="Obično 3 2 2 2 2 12 3 5" xfId="3086"/>
    <cellStyle name="Obično 3 2 2 2 2 12 4" xfId="3087"/>
    <cellStyle name="Obično 3 2 2 2 2 12 4 2" xfId="3088"/>
    <cellStyle name="Obično 3 2 2 2 2 12 4 2 2" xfId="3089"/>
    <cellStyle name="Obično 3 2 2 2 2 12 4 2 3" xfId="3090"/>
    <cellStyle name="Obično 3 2 2 2 2 12 4 3" xfId="3091"/>
    <cellStyle name="Obično 3 2 2 2 2 12 4 3 2" xfId="3092"/>
    <cellStyle name="Obično 3 2 2 2 2 12 4 4" xfId="3093"/>
    <cellStyle name="Obično 3 2 2 2 2 12 4 5" xfId="3094"/>
    <cellStyle name="Obično 3 2 2 2 2 12 5" xfId="3095"/>
    <cellStyle name="Obično 3 2 2 2 2 13" xfId="3096"/>
    <cellStyle name="Obično 3 2 2 2 2 14" xfId="3097"/>
    <cellStyle name="Obično 3 2 2 2 2 15" xfId="3098"/>
    <cellStyle name="Obično 3 2 2 2 2 15 2" xfId="3099"/>
    <cellStyle name="Obično 3 2 2 2 2 15 2 2" xfId="3100"/>
    <cellStyle name="Obično 3 2 2 2 2 15 3" xfId="3101"/>
    <cellStyle name="Obično 3 2 2 2 2 15 3 2" xfId="3102"/>
    <cellStyle name="Obično 3 2 2 2 2 15 4" xfId="3103"/>
    <cellStyle name="Obično 3 2 2 2 2 15 5" xfId="3104"/>
    <cellStyle name="Obično 3 2 2 2 2 16" xfId="3105"/>
    <cellStyle name="Obično 3 2 2 2 2 16 2" xfId="3106"/>
    <cellStyle name="Obično 3 2 2 2 2 16 3" xfId="3107"/>
    <cellStyle name="Obično 3 2 2 2 2 17" xfId="3108"/>
    <cellStyle name="Obično 3 2 2 2 2 17 2" xfId="3109"/>
    <cellStyle name="Obično 3 2 2 2 2 17 3" xfId="3110"/>
    <cellStyle name="Obično 3 2 2 2 2 18" xfId="3111"/>
    <cellStyle name="Obično 3 2 2 2 2 18 2" xfId="3112"/>
    <cellStyle name="Obično 3 2 2 2 2 19" xfId="3113"/>
    <cellStyle name="Obično 3 2 2 2 2 2" xfId="3114"/>
    <cellStyle name="Obično 3 2 2 2 2 2 10" xfId="3115"/>
    <cellStyle name="Obično 3 2 2 2 2 2 11" xfId="3116"/>
    <cellStyle name="Obično 3 2 2 2 2 2 11 2" xfId="3117"/>
    <cellStyle name="Obično 3 2 2 2 2 2 11 3" xfId="3118"/>
    <cellStyle name="Obično 3 2 2 2 2 2 11 4" xfId="3119"/>
    <cellStyle name="Obično 3 2 2 2 2 2 11 5" xfId="3120"/>
    <cellStyle name="Obično 3 2 2 2 2 2 11 5 2" xfId="3121"/>
    <cellStyle name="Obično 3 2 2 2 2 2 11 5 2 2" xfId="3122"/>
    <cellStyle name="Obično 3 2 2 2 2 2 11 5 2 3" xfId="3123"/>
    <cellStyle name="Obično 3 2 2 2 2 2 11 5 3" xfId="3124"/>
    <cellStyle name="Obično 3 2 2 2 2 2 11 5 3 2" xfId="3125"/>
    <cellStyle name="Obično 3 2 2 2 2 2 11 5 4" xfId="3126"/>
    <cellStyle name="Obično 3 2 2 2 2 2 11 5 5" xfId="3127"/>
    <cellStyle name="Obično 3 2 2 2 2 2 11 6" xfId="3128"/>
    <cellStyle name="Obično 3 2 2 2 2 2 11 6 2" xfId="3129"/>
    <cellStyle name="Obično 3 2 2 2 2 2 11 6 3" xfId="3130"/>
    <cellStyle name="Obično 3 2 2 2 2 2 11 7" xfId="3131"/>
    <cellStyle name="Obično 3 2 2 2 2 2 11 7 2" xfId="3132"/>
    <cellStyle name="Obično 3 2 2 2 2 2 11 8" xfId="3133"/>
    <cellStyle name="Obično 3 2 2 2 2 2 11 9" xfId="3134"/>
    <cellStyle name="Obično 3 2 2 2 2 2 12" xfId="3135"/>
    <cellStyle name="Obično 3 2 2 2 2 2 12 2" xfId="3136"/>
    <cellStyle name="Obično 3 2 2 2 2 2 12 2 2" xfId="3137"/>
    <cellStyle name="Obično 3 2 2 2 2 2 12 2 3" xfId="3138"/>
    <cellStyle name="Obično 3 2 2 2 2 2 12 3" xfId="3139"/>
    <cellStyle name="Obično 3 2 2 2 2 2 12 3 2" xfId="3140"/>
    <cellStyle name="Obično 3 2 2 2 2 2 12 4" xfId="3141"/>
    <cellStyle name="Obično 3 2 2 2 2 2 12 5" xfId="3142"/>
    <cellStyle name="Obično 3 2 2 2 2 2 13" xfId="3143"/>
    <cellStyle name="Obično 3 2 2 2 2 2 13 2" xfId="3144"/>
    <cellStyle name="Obično 3 2 2 2 2 2 13 2 2" xfId="3145"/>
    <cellStyle name="Obično 3 2 2 2 2 2 13 2 3" xfId="3146"/>
    <cellStyle name="Obično 3 2 2 2 2 2 13 3" xfId="3147"/>
    <cellStyle name="Obično 3 2 2 2 2 2 13 3 2" xfId="3148"/>
    <cellStyle name="Obično 3 2 2 2 2 2 13 4" xfId="3149"/>
    <cellStyle name="Obično 3 2 2 2 2 2 13 5" xfId="3150"/>
    <cellStyle name="Obično 3 2 2 2 2 2 14" xfId="3151"/>
    <cellStyle name="Obično 3 2 2 2 2 2 2" xfId="3152"/>
    <cellStyle name="Obično 3 2 2 2 2 2 2 10" xfId="3153"/>
    <cellStyle name="Obično 3 2 2 2 2 2 2 10 2" xfId="3154"/>
    <cellStyle name="Obično 3 2 2 2 2 2 2 10 2 2" xfId="3155"/>
    <cellStyle name="Obično 3 2 2 2 2 2 2 10 2 3" xfId="3156"/>
    <cellStyle name="Obično 3 2 2 2 2 2 2 10 3" xfId="3157"/>
    <cellStyle name="Obično 3 2 2 2 2 2 2 10 3 2" xfId="3158"/>
    <cellStyle name="Obično 3 2 2 2 2 2 2 10 4" xfId="3159"/>
    <cellStyle name="Obično 3 2 2 2 2 2 2 10 5" xfId="3160"/>
    <cellStyle name="Obično 3 2 2 2 2 2 2 11" xfId="3161"/>
    <cellStyle name="Obično 3 2 2 2 2 2 2 11 2" xfId="3162"/>
    <cellStyle name="Obično 3 2 2 2 2 2 2 11 2 2" xfId="3163"/>
    <cellStyle name="Obično 3 2 2 2 2 2 2 11 2 2 2" xfId="3164"/>
    <cellStyle name="Obično 3 2 2 2 2 2 2 11 2 2 3" xfId="3165"/>
    <cellStyle name="Obično 3 2 2 2 2 2 2 11 2 3" xfId="3166"/>
    <cellStyle name="Obično 3 2 2 2 2 2 2 11 2 3 2" xfId="3167"/>
    <cellStyle name="Obično 3 2 2 2 2 2 2 11 2 4" xfId="3168"/>
    <cellStyle name="Obično 3 2 2 2 2 2 2 11 2 5" xfId="3169"/>
    <cellStyle name="Obično 3 2 2 2 2 2 2 11 3" xfId="3170"/>
    <cellStyle name="Obično 3 2 2 2 2 2 2 11 3 2" xfId="3171"/>
    <cellStyle name="Obično 3 2 2 2 2 2 2 11 3 2 2" xfId="3172"/>
    <cellStyle name="Obično 3 2 2 2 2 2 2 11 3 2 3" xfId="3173"/>
    <cellStyle name="Obično 3 2 2 2 2 2 2 11 3 3" xfId="3174"/>
    <cellStyle name="Obično 3 2 2 2 2 2 2 11 3 3 2" xfId="3175"/>
    <cellStyle name="Obično 3 2 2 2 2 2 2 11 3 4" xfId="3176"/>
    <cellStyle name="Obično 3 2 2 2 2 2 2 11 3 5" xfId="3177"/>
    <cellStyle name="Obično 3 2 2 2 2 2 2 11 4" xfId="3178"/>
    <cellStyle name="Obično 3 2 2 2 2 2 2 11 4 2" xfId="3179"/>
    <cellStyle name="Obično 3 2 2 2 2 2 2 11 4 2 2" xfId="3180"/>
    <cellStyle name="Obično 3 2 2 2 2 2 2 11 4 2 3" xfId="3181"/>
    <cellStyle name="Obično 3 2 2 2 2 2 2 11 4 3" xfId="3182"/>
    <cellStyle name="Obično 3 2 2 2 2 2 2 11 4 3 2" xfId="3183"/>
    <cellStyle name="Obično 3 2 2 2 2 2 2 11 4 4" xfId="3184"/>
    <cellStyle name="Obično 3 2 2 2 2 2 2 11 4 5" xfId="3185"/>
    <cellStyle name="Obično 3 2 2 2 2 2 2 11 5" xfId="3186"/>
    <cellStyle name="Obično 3 2 2 2 2 2 2 12" xfId="3187"/>
    <cellStyle name="Obično 3 2 2 2 2 2 2 13" xfId="3188"/>
    <cellStyle name="Obično 3 2 2 2 2 2 2 14" xfId="3189"/>
    <cellStyle name="Obično 3 2 2 2 2 2 2 14 2" xfId="3190"/>
    <cellStyle name="Obično 3 2 2 2 2 2 2 14 3" xfId="3191"/>
    <cellStyle name="Obično 3 2 2 2 2 2 2 15" xfId="3192"/>
    <cellStyle name="Obično 3 2 2 2 2 2 2 15 2" xfId="3193"/>
    <cellStyle name="Obično 3 2 2 2 2 2 2 16" xfId="3194"/>
    <cellStyle name="Obično 3 2 2 2 2 2 2 17" xfId="3195"/>
    <cellStyle name="Obično 3 2 2 2 2 2 2 2" xfId="3196"/>
    <cellStyle name="Obično 3 2 2 2 2 2 2 2 10" xfId="3197"/>
    <cellStyle name="Obično 3 2 2 2 2 2 2 2 10 2" xfId="3198"/>
    <cellStyle name="Obično 3 2 2 2 2 2 2 2 10 3" xfId="3199"/>
    <cellStyle name="Obično 3 2 2 2 2 2 2 2 10 4" xfId="3200"/>
    <cellStyle name="Obično 3 2 2 2 2 2 2 2 10 5" xfId="3201"/>
    <cellStyle name="Obično 3 2 2 2 2 2 2 2 10 5 2" xfId="3202"/>
    <cellStyle name="Obično 3 2 2 2 2 2 2 2 10 5 2 2" xfId="3203"/>
    <cellStyle name="Obično 3 2 2 2 2 2 2 2 10 5 2 3" xfId="3204"/>
    <cellStyle name="Obično 3 2 2 2 2 2 2 2 10 5 3" xfId="3205"/>
    <cellStyle name="Obično 3 2 2 2 2 2 2 2 10 5 3 2" xfId="3206"/>
    <cellStyle name="Obično 3 2 2 2 2 2 2 2 10 5 4" xfId="3207"/>
    <cellStyle name="Obično 3 2 2 2 2 2 2 2 10 5 5" xfId="3208"/>
    <cellStyle name="Obično 3 2 2 2 2 2 2 2 10 6" xfId="3209"/>
    <cellStyle name="Obično 3 2 2 2 2 2 2 2 10 6 2" xfId="3210"/>
    <cellStyle name="Obično 3 2 2 2 2 2 2 2 10 6 3" xfId="3211"/>
    <cellStyle name="Obično 3 2 2 2 2 2 2 2 10 7" xfId="3212"/>
    <cellStyle name="Obično 3 2 2 2 2 2 2 2 10 7 2" xfId="3213"/>
    <cellStyle name="Obično 3 2 2 2 2 2 2 2 10 8" xfId="3214"/>
    <cellStyle name="Obično 3 2 2 2 2 2 2 2 10 9" xfId="3215"/>
    <cellStyle name="Obično 3 2 2 2 2 2 2 2 11" xfId="3216"/>
    <cellStyle name="Obično 3 2 2 2 2 2 2 2 11 2" xfId="3217"/>
    <cellStyle name="Obično 3 2 2 2 2 2 2 2 11 2 2" xfId="3218"/>
    <cellStyle name="Obično 3 2 2 2 2 2 2 2 11 2 3" xfId="3219"/>
    <cellStyle name="Obično 3 2 2 2 2 2 2 2 11 3" xfId="3220"/>
    <cellStyle name="Obično 3 2 2 2 2 2 2 2 11 3 2" xfId="3221"/>
    <cellStyle name="Obično 3 2 2 2 2 2 2 2 11 4" xfId="3222"/>
    <cellStyle name="Obično 3 2 2 2 2 2 2 2 11 5" xfId="3223"/>
    <cellStyle name="Obično 3 2 2 2 2 2 2 2 12" xfId="3224"/>
    <cellStyle name="Obično 3 2 2 2 2 2 2 2 12 2" xfId="3225"/>
    <cellStyle name="Obično 3 2 2 2 2 2 2 2 12 2 2" xfId="3226"/>
    <cellStyle name="Obično 3 2 2 2 2 2 2 2 12 2 3" xfId="3227"/>
    <cellStyle name="Obično 3 2 2 2 2 2 2 2 12 3" xfId="3228"/>
    <cellStyle name="Obično 3 2 2 2 2 2 2 2 12 3 2" xfId="3229"/>
    <cellStyle name="Obično 3 2 2 2 2 2 2 2 12 4" xfId="3230"/>
    <cellStyle name="Obično 3 2 2 2 2 2 2 2 12 5" xfId="3231"/>
    <cellStyle name="Obično 3 2 2 2 2 2 2 2 2" xfId="3232"/>
    <cellStyle name="Obično 3 2 2 2 2 2 2 2 2 10" xfId="3233"/>
    <cellStyle name="Obično 3 2 2 2 2 2 2 2 2 10 2" xfId="3234"/>
    <cellStyle name="Obično 3 2 2 2 2 2 2 2 2 10 2 2" xfId="3235"/>
    <cellStyle name="Obično 3 2 2 2 2 2 2 2 2 10 2 2 2" xfId="3236"/>
    <cellStyle name="Obično 3 2 2 2 2 2 2 2 2 10 2 2 3" xfId="3237"/>
    <cellStyle name="Obično 3 2 2 2 2 2 2 2 2 10 2 3" xfId="3238"/>
    <cellStyle name="Obično 3 2 2 2 2 2 2 2 2 10 2 3 2" xfId="3239"/>
    <cellStyle name="Obično 3 2 2 2 2 2 2 2 2 10 2 4" xfId="3240"/>
    <cellStyle name="Obično 3 2 2 2 2 2 2 2 2 10 2 5" xfId="3241"/>
    <cellStyle name="Obično 3 2 2 2 2 2 2 2 2 10 3" xfId="3242"/>
    <cellStyle name="Obično 3 2 2 2 2 2 2 2 2 10 3 2" xfId="3243"/>
    <cellStyle name="Obično 3 2 2 2 2 2 2 2 2 10 3 2 2" xfId="3244"/>
    <cellStyle name="Obično 3 2 2 2 2 2 2 2 2 10 3 2 3" xfId="3245"/>
    <cellStyle name="Obično 3 2 2 2 2 2 2 2 2 10 3 3" xfId="3246"/>
    <cellStyle name="Obično 3 2 2 2 2 2 2 2 2 10 3 3 2" xfId="3247"/>
    <cellStyle name="Obično 3 2 2 2 2 2 2 2 2 10 3 4" xfId="3248"/>
    <cellStyle name="Obično 3 2 2 2 2 2 2 2 2 10 3 5" xfId="3249"/>
    <cellStyle name="Obično 3 2 2 2 2 2 2 2 2 10 4" xfId="3250"/>
    <cellStyle name="Obično 3 2 2 2 2 2 2 2 2 10 4 2" xfId="3251"/>
    <cellStyle name="Obično 3 2 2 2 2 2 2 2 2 10 4 2 2" xfId="3252"/>
    <cellStyle name="Obično 3 2 2 2 2 2 2 2 2 10 4 2 3" xfId="3253"/>
    <cellStyle name="Obično 3 2 2 2 2 2 2 2 2 10 4 3" xfId="3254"/>
    <cellStyle name="Obično 3 2 2 2 2 2 2 2 2 10 4 3 2" xfId="3255"/>
    <cellStyle name="Obično 3 2 2 2 2 2 2 2 2 10 4 4" xfId="3256"/>
    <cellStyle name="Obično 3 2 2 2 2 2 2 2 2 10 4 5" xfId="3257"/>
    <cellStyle name="Obično 3 2 2 2 2 2 2 2 2 10 5" xfId="3258"/>
    <cellStyle name="Obično 3 2 2 2 2 2 2 2 2 11" xfId="3259"/>
    <cellStyle name="Obično 3 2 2 2 2 2 2 2 2 12" xfId="3260"/>
    <cellStyle name="Obično 3 2 2 2 2 2 2 2 2 13" xfId="3261"/>
    <cellStyle name="Obično 3 2 2 2 2 2 2 2 2 13 2" xfId="3262"/>
    <cellStyle name="Obično 3 2 2 2 2 2 2 2 2 13 3" xfId="3263"/>
    <cellStyle name="Obično 3 2 2 2 2 2 2 2 2 14" xfId="3264"/>
    <cellStyle name="Obično 3 2 2 2 2 2 2 2 2 14 2" xfId="3265"/>
    <cellStyle name="Obično 3 2 2 2 2 2 2 2 2 15" xfId="3266"/>
    <cellStyle name="Obično 3 2 2 2 2 2 2 2 2 16" xfId="3267"/>
    <cellStyle name="Obično 3 2 2 2 2 2 2 2 2 2" xfId="3268"/>
    <cellStyle name="Obično 3 2 2 2 2 2 2 2 2 2 2" xfId="3269"/>
    <cellStyle name="Obično 3 2 2 2 2 2 2 2 2 2 2 10" xfId="3270"/>
    <cellStyle name="Obično 3 2 2 2 2 2 2 2 2 2 2 10 2" xfId="3271"/>
    <cellStyle name="Obično 3 2 2 2 2 2 2 2 2 2 2 10 3" xfId="3272"/>
    <cellStyle name="Obično 3 2 2 2 2 2 2 2 2 2 2 11" xfId="3273"/>
    <cellStyle name="Obično 3 2 2 2 2 2 2 2 2 2 2 11 2" xfId="3274"/>
    <cellStyle name="Obično 3 2 2 2 2 2 2 2 2 2 2 12" xfId="3275"/>
    <cellStyle name="Obično 3 2 2 2 2 2 2 2 2 2 2 13" xfId="3276"/>
    <cellStyle name="Obično 3 2 2 2 2 2 2 2 2 2 2 2" xfId="3277"/>
    <cellStyle name="Obično 3 2 2 2 2 2 2 2 2 2 2 2 2" xfId="3278"/>
    <cellStyle name="Obično 3 2 2 2 2 2 2 2 2 2 2 2 2 2" xfId="3279"/>
    <cellStyle name="Obično 3 2 2 2 2 2 2 2 2 2 2 2 2 2 2" xfId="3280"/>
    <cellStyle name="Obično 3 2 2 2 2 2 2 2 2 2 2 2 2 2 2 2" xfId="3281"/>
    <cellStyle name="Obično 3 2 2 2 2 2 2 2 2 2 2 2 2 2 2 2 2" xfId="3282"/>
    <cellStyle name="Obično 3 2 2 2 2 2 2 2 2 2 2 2 2 2 2 2 3" xfId="3283"/>
    <cellStyle name="Obično 3 2 2 2 2 2 2 2 2 2 2 2 2 2 2 3" xfId="3284"/>
    <cellStyle name="Obično 3 2 2 2 2 2 2 2 2 2 2 2 2 2 2 3 2" xfId="3285"/>
    <cellStyle name="Obično 3 2 2 2 2 2 2 2 2 2 2 2 2 2 2 4" xfId="3286"/>
    <cellStyle name="Obično 3 2 2 2 2 2 2 2 2 2 2 2 2 2 2 5" xfId="3287"/>
    <cellStyle name="Obično 3 2 2 2 2 2 2 2 2 2 2 2 2 2 3" xfId="3288"/>
    <cellStyle name="Obično 3 2 2 2 2 2 2 2 2 2 2 2 2 2 3 2" xfId="3289"/>
    <cellStyle name="Obično 3 2 2 2 2 2 2 2 2 2 2 2 2 2 3 2 2" xfId="3290"/>
    <cellStyle name="Obično 3 2 2 2 2 2 2 2 2 2 2 2 2 2 3 2 3" xfId="3291"/>
    <cellStyle name="Obično 3 2 2 2 2 2 2 2 2 2 2 2 2 2 3 3" xfId="3292"/>
    <cellStyle name="Obično 3 2 2 2 2 2 2 2 2 2 2 2 2 2 3 3 2" xfId="3293"/>
    <cellStyle name="Obično 3 2 2 2 2 2 2 2 2 2 2 2 2 2 3 4" xfId="3294"/>
    <cellStyle name="Obično 3 2 2 2 2 2 2 2 2 2 2 2 2 2 3 5" xfId="3295"/>
    <cellStyle name="Obično 3 2 2 2 2 2 2 2 2 2 2 2 2 2 4" xfId="3296"/>
    <cellStyle name="Obično 3 2 2 2 2 2 2 2 2 2 2 2 2 2 4 2" xfId="3297"/>
    <cellStyle name="Obično 3 2 2 2 2 2 2 2 2 2 2 2 2 2 4 2 2" xfId="3298"/>
    <cellStyle name="Obično 3 2 2 2 2 2 2 2 2 2 2 2 2 2 4 2 3" xfId="3299"/>
    <cellStyle name="Obično 3 2 2 2 2 2 2 2 2 2 2 2 2 2 4 3" xfId="3300"/>
    <cellStyle name="Obično 3 2 2 2 2 2 2 2 2 2 2 2 2 2 4 3 2" xfId="3301"/>
    <cellStyle name="Obično 3 2 2 2 2 2 2 2 2 2 2 2 2 2 4 4" xfId="3302"/>
    <cellStyle name="Obično 3 2 2 2 2 2 2 2 2 2 2 2 2 2 4 5" xfId="3303"/>
    <cellStyle name="Obično 3 2 2 2 2 2 2 2 2 2 2 2 2 2 5" xfId="3304"/>
    <cellStyle name="Obično 3 2 2 2 2 2 2 2 2 2 2 2 2 3" xfId="3305"/>
    <cellStyle name="Obično 3 2 2 2 2 2 2 2 2 2 2 2 2 4" xfId="3306"/>
    <cellStyle name="Obično 3 2 2 2 2 2 2 2 2 2 2 2 2 5" xfId="3307"/>
    <cellStyle name="Obično 3 2 2 2 2 2 2 2 2 2 2 2 2 5 2" xfId="3308"/>
    <cellStyle name="Obično 3 2 2 2 2 2 2 2 2 2 2 2 2 5 3" xfId="3309"/>
    <cellStyle name="Obično 3 2 2 2 2 2 2 2 2 2 2 2 2 6" xfId="3310"/>
    <cellStyle name="Obično 3 2 2 2 2 2 2 2 2 2 2 2 2 6 2" xfId="3311"/>
    <cellStyle name="Obično 3 2 2 2 2 2 2 2 2 2 2 2 2 7" xfId="3312"/>
    <cellStyle name="Obično 3 2 2 2 2 2 2 2 2 2 2 2 2 8" xfId="3313"/>
    <cellStyle name="Obično 3 2 2 2 2 2 2 2 2 2 2 2 3" xfId="3314"/>
    <cellStyle name="Obično 3 2 2 2 2 2 2 2 2 2 2 2 3 2" xfId="3315"/>
    <cellStyle name="Obično 3 2 2 2 2 2 2 2 2 2 2 2 3 2 2" xfId="3316"/>
    <cellStyle name="Obično 3 2 2 2 2 2 2 2 2 2 2 2 3 2 3" xfId="3317"/>
    <cellStyle name="Obično 3 2 2 2 2 2 2 2 2 2 2 2 3 3" xfId="3318"/>
    <cellStyle name="Obično 3 2 2 2 2 2 2 2 2 2 2 2 3 3 2" xfId="3319"/>
    <cellStyle name="Obično 3 2 2 2 2 2 2 2 2 2 2 2 3 4" xfId="3320"/>
    <cellStyle name="Obično 3 2 2 2 2 2 2 2 2 2 2 2 3 5" xfId="3321"/>
    <cellStyle name="Obično 3 2 2 2 2 2 2 2 2 2 2 2 4" xfId="3322"/>
    <cellStyle name="Obično 3 2 2 2 2 2 2 2 2 2 2 2 4 2" xfId="3323"/>
    <cellStyle name="Obično 3 2 2 2 2 2 2 2 2 2 2 2 4 2 2" xfId="3324"/>
    <cellStyle name="Obično 3 2 2 2 2 2 2 2 2 2 2 2 4 2 3" xfId="3325"/>
    <cellStyle name="Obično 3 2 2 2 2 2 2 2 2 2 2 2 4 3" xfId="3326"/>
    <cellStyle name="Obično 3 2 2 2 2 2 2 2 2 2 2 2 4 3 2" xfId="3327"/>
    <cellStyle name="Obično 3 2 2 2 2 2 2 2 2 2 2 2 4 4" xfId="3328"/>
    <cellStyle name="Obično 3 2 2 2 2 2 2 2 2 2 2 2 4 5" xfId="3329"/>
    <cellStyle name="Obično 3 2 2 2 2 2 2 2 2 2 2 2 5" xfId="3330"/>
    <cellStyle name="Obično 3 2 2 2 2 2 2 2 2 2 2 2 5 2" xfId="3331"/>
    <cellStyle name="Obično 3 2 2 2 2 2 2 2 2 2 2 2 5 2 2" xfId="3332"/>
    <cellStyle name="Obično 3 2 2 2 2 2 2 2 2 2 2 2 5 2 3" xfId="3333"/>
    <cellStyle name="Obično 3 2 2 2 2 2 2 2 2 2 2 2 5 3" xfId="3334"/>
    <cellStyle name="Obično 3 2 2 2 2 2 2 2 2 2 2 2 5 3 2" xfId="3335"/>
    <cellStyle name="Obično 3 2 2 2 2 2 2 2 2 2 2 2 5 4" xfId="3336"/>
    <cellStyle name="Obično 3 2 2 2 2 2 2 2 2 2 2 2 5 5" xfId="3337"/>
    <cellStyle name="Obično 3 2 2 2 2 2 2 2 2 2 2 3" xfId="3338"/>
    <cellStyle name="Obično 3 2 2 2 2 2 2 2 2 2 2 3 2" xfId="3339"/>
    <cellStyle name="Obično 3 2 2 2 2 2 2 2 2 2 2 3 2 2" xfId="3340"/>
    <cellStyle name="Obično 3 2 2 2 2 2 2 2 2 2 2 3 2 3" xfId="3341"/>
    <cellStyle name="Obično 3 2 2 2 2 2 2 2 2 2 2 3 3" xfId="3342"/>
    <cellStyle name="Obično 3 2 2 2 2 2 2 2 2 2 2 3 3 2" xfId="3343"/>
    <cellStyle name="Obično 3 2 2 2 2 2 2 2 2 2 2 3 4" xfId="3344"/>
    <cellStyle name="Obično 3 2 2 2 2 2 2 2 2 2 2 3 5" xfId="3345"/>
    <cellStyle name="Obično 3 2 2 2 2 2 2 2 2 2 2 4" xfId="3346"/>
    <cellStyle name="Obično 3 2 2 2 2 2 2 2 2 2 2 4 2" xfId="3347"/>
    <cellStyle name="Obično 3 2 2 2 2 2 2 2 2 2 2 4 2 2" xfId="3348"/>
    <cellStyle name="Obično 3 2 2 2 2 2 2 2 2 2 2 4 2 3" xfId="3349"/>
    <cellStyle name="Obično 3 2 2 2 2 2 2 2 2 2 2 4 3" xfId="3350"/>
    <cellStyle name="Obično 3 2 2 2 2 2 2 2 2 2 2 4 3 2" xfId="3351"/>
    <cellStyle name="Obično 3 2 2 2 2 2 2 2 2 2 2 4 4" xfId="3352"/>
    <cellStyle name="Obično 3 2 2 2 2 2 2 2 2 2 2 4 5" xfId="3353"/>
    <cellStyle name="Obično 3 2 2 2 2 2 2 2 2 2 2 5" xfId="3354"/>
    <cellStyle name="Obično 3 2 2 2 2 2 2 2 2 2 2 5 2" xfId="3355"/>
    <cellStyle name="Obično 3 2 2 2 2 2 2 2 2 2 2 5 2 2" xfId="3356"/>
    <cellStyle name="Obično 3 2 2 2 2 2 2 2 2 2 2 5 2 3" xfId="3357"/>
    <cellStyle name="Obično 3 2 2 2 2 2 2 2 2 2 2 5 3" xfId="3358"/>
    <cellStyle name="Obično 3 2 2 2 2 2 2 2 2 2 2 5 3 2" xfId="3359"/>
    <cellStyle name="Obično 3 2 2 2 2 2 2 2 2 2 2 5 4" xfId="3360"/>
    <cellStyle name="Obično 3 2 2 2 2 2 2 2 2 2 2 5 5" xfId="3361"/>
    <cellStyle name="Obično 3 2 2 2 2 2 2 2 2 2 2 6" xfId="3362"/>
    <cellStyle name="Obično 3 2 2 2 2 2 2 2 2 2 2 6 2" xfId="3363"/>
    <cellStyle name="Obično 3 2 2 2 2 2 2 2 2 2 2 6 2 2" xfId="3364"/>
    <cellStyle name="Obično 3 2 2 2 2 2 2 2 2 2 2 6 2 3" xfId="3365"/>
    <cellStyle name="Obično 3 2 2 2 2 2 2 2 2 2 2 6 3" xfId="3366"/>
    <cellStyle name="Obično 3 2 2 2 2 2 2 2 2 2 2 6 3 2" xfId="3367"/>
    <cellStyle name="Obično 3 2 2 2 2 2 2 2 2 2 2 6 4" xfId="3368"/>
    <cellStyle name="Obično 3 2 2 2 2 2 2 2 2 2 2 6 5" xfId="3369"/>
    <cellStyle name="Obično 3 2 2 2 2 2 2 2 2 2 2 7" xfId="3370"/>
    <cellStyle name="Obično 3 2 2 2 2 2 2 2 2 2 2 7 2" xfId="3371"/>
    <cellStyle name="Obično 3 2 2 2 2 2 2 2 2 2 2 7 2 2" xfId="3372"/>
    <cellStyle name="Obično 3 2 2 2 2 2 2 2 2 2 2 7 2 2 2" xfId="3373"/>
    <cellStyle name="Obično 3 2 2 2 2 2 2 2 2 2 2 7 2 2 3" xfId="3374"/>
    <cellStyle name="Obično 3 2 2 2 2 2 2 2 2 2 2 7 2 3" xfId="3375"/>
    <cellStyle name="Obično 3 2 2 2 2 2 2 2 2 2 2 7 2 3 2" xfId="3376"/>
    <cellStyle name="Obično 3 2 2 2 2 2 2 2 2 2 2 7 2 4" xfId="3377"/>
    <cellStyle name="Obično 3 2 2 2 2 2 2 2 2 2 2 7 2 5" xfId="3378"/>
    <cellStyle name="Obično 3 2 2 2 2 2 2 2 2 2 2 7 3" xfId="3379"/>
    <cellStyle name="Obično 3 2 2 2 2 2 2 2 2 2 2 7 3 2" xfId="3380"/>
    <cellStyle name="Obično 3 2 2 2 2 2 2 2 2 2 2 7 3 2 2" xfId="3381"/>
    <cellStyle name="Obično 3 2 2 2 2 2 2 2 2 2 2 7 3 2 3" xfId="3382"/>
    <cellStyle name="Obično 3 2 2 2 2 2 2 2 2 2 2 7 3 3" xfId="3383"/>
    <cellStyle name="Obično 3 2 2 2 2 2 2 2 2 2 2 7 3 3 2" xfId="3384"/>
    <cellStyle name="Obično 3 2 2 2 2 2 2 2 2 2 2 7 3 4" xfId="3385"/>
    <cellStyle name="Obično 3 2 2 2 2 2 2 2 2 2 2 7 3 5" xfId="3386"/>
    <cellStyle name="Obično 3 2 2 2 2 2 2 2 2 2 2 7 4" xfId="3387"/>
    <cellStyle name="Obično 3 2 2 2 2 2 2 2 2 2 2 7 4 2" xfId="3388"/>
    <cellStyle name="Obično 3 2 2 2 2 2 2 2 2 2 2 7 4 2 2" xfId="3389"/>
    <cellStyle name="Obično 3 2 2 2 2 2 2 2 2 2 2 7 4 2 3" xfId="3390"/>
    <cellStyle name="Obično 3 2 2 2 2 2 2 2 2 2 2 7 4 3" xfId="3391"/>
    <cellStyle name="Obično 3 2 2 2 2 2 2 2 2 2 2 7 4 3 2" xfId="3392"/>
    <cellStyle name="Obično 3 2 2 2 2 2 2 2 2 2 2 7 4 4" xfId="3393"/>
    <cellStyle name="Obično 3 2 2 2 2 2 2 2 2 2 2 7 4 5" xfId="3394"/>
    <cellStyle name="Obično 3 2 2 2 2 2 2 2 2 2 2 7 5" xfId="3395"/>
    <cellStyle name="Obično 3 2 2 2 2 2 2 2 2 2 2 8" xfId="3396"/>
    <cellStyle name="Obično 3 2 2 2 2 2 2 2 2 2 2 9" xfId="3397"/>
    <cellStyle name="Obično 3 2 2 2 2 2 2 2 2 2 3" xfId="3398"/>
    <cellStyle name="Obično 3 2 2 2 2 2 2 2 2 2 3 2" xfId="3399"/>
    <cellStyle name="Obično 3 2 2 2 2 2 2 2 2 2 3 2 2" xfId="3400"/>
    <cellStyle name="Obično 3 2 2 2 2 2 2 2 2 2 3 2 2 2" xfId="3401"/>
    <cellStyle name="Obično 3 2 2 2 2 2 2 2 2 2 3 2 2 3" xfId="3402"/>
    <cellStyle name="Obično 3 2 2 2 2 2 2 2 2 2 3 2 2 4" xfId="3403"/>
    <cellStyle name="Obično 3 2 2 2 2 2 2 2 2 2 3 2 2 5" xfId="3404"/>
    <cellStyle name="Obično 3 2 2 2 2 2 2 2 2 2 3 2 2 5 2" xfId="3405"/>
    <cellStyle name="Obično 3 2 2 2 2 2 2 2 2 2 3 2 2 5 2 2" xfId="3406"/>
    <cellStyle name="Obično 3 2 2 2 2 2 2 2 2 2 3 2 2 5 2 3" xfId="3407"/>
    <cellStyle name="Obično 3 2 2 2 2 2 2 2 2 2 3 2 2 5 3" xfId="3408"/>
    <cellStyle name="Obično 3 2 2 2 2 2 2 2 2 2 3 2 2 5 3 2" xfId="3409"/>
    <cellStyle name="Obično 3 2 2 2 2 2 2 2 2 2 3 2 2 5 4" xfId="3410"/>
    <cellStyle name="Obično 3 2 2 2 2 2 2 2 2 2 3 2 2 5 5" xfId="3411"/>
    <cellStyle name="Obično 3 2 2 2 2 2 2 2 2 2 3 2 2 6" xfId="3412"/>
    <cellStyle name="Obično 3 2 2 2 2 2 2 2 2 2 3 2 2 6 2" xfId="3413"/>
    <cellStyle name="Obično 3 2 2 2 2 2 2 2 2 2 3 2 2 6 3" xfId="3414"/>
    <cellStyle name="Obično 3 2 2 2 2 2 2 2 2 2 3 2 2 7" xfId="3415"/>
    <cellStyle name="Obično 3 2 2 2 2 2 2 2 2 2 3 2 2 7 2" xfId="3416"/>
    <cellStyle name="Obično 3 2 2 2 2 2 2 2 2 2 3 2 2 8" xfId="3417"/>
    <cellStyle name="Obično 3 2 2 2 2 2 2 2 2 2 3 2 2 9" xfId="3418"/>
    <cellStyle name="Obično 3 2 2 2 2 2 2 2 2 2 3 2 3" xfId="3419"/>
    <cellStyle name="Obično 3 2 2 2 2 2 2 2 2 2 3 2 3 2" xfId="3420"/>
    <cellStyle name="Obično 3 2 2 2 2 2 2 2 2 2 3 2 3 2 2" xfId="3421"/>
    <cellStyle name="Obično 3 2 2 2 2 2 2 2 2 2 3 2 3 2 3" xfId="3422"/>
    <cellStyle name="Obično 3 2 2 2 2 2 2 2 2 2 3 2 3 3" xfId="3423"/>
    <cellStyle name="Obično 3 2 2 2 2 2 2 2 2 2 3 2 3 3 2" xfId="3424"/>
    <cellStyle name="Obično 3 2 2 2 2 2 2 2 2 2 3 2 3 4" xfId="3425"/>
    <cellStyle name="Obično 3 2 2 2 2 2 2 2 2 2 3 2 3 5" xfId="3426"/>
    <cellStyle name="Obično 3 2 2 2 2 2 2 2 2 2 3 2 4" xfId="3427"/>
    <cellStyle name="Obično 3 2 2 2 2 2 2 2 2 2 3 2 4 2" xfId="3428"/>
    <cellStyle name="Obično 3 2 2 2 2 2 2 2 2 2 3 2 4 2 2" xfId="3429"/>
    <cellStyle name="Obično 3 2 2 2 2 2 2 2 2 2 3 2 4 2 3" xfId="3430"/>
    <cellStyle name="Obično 3 2 2 2 2 2 2 2 2 2 3 2 4 3" xfId="3431"/>
    <cellStyle name="Obično 3 2 2 2 2 2 2 2 2 2 3 2 4 3 2" xfId="3432"/>
    <cellStyle name="Obično 3 2 2 2 2 2 2 2 2 2 3 2 4 4" xfId="3433"/>
    <cellStyle name="Obično 3 2 2 2 2 2 2 2 2 2 3 2 4 5" xfId="3434"/>
    <cellStyle name="Obično 3 2 2 2 2 2 2 2 2 2 3 3" xfId="3435"/>
    <cellStyle name="Obično 3 2 2 2 2 2 2 2 2 2 3 4" xfId="3436"/>
    <cellStyle name="Obično 3 2 2 2 2 2 2 2 2 2 3 5" xfId="3437"/>
    <cellStyle name="Obično 3 2 2 2 2 2 2 2 2 2 3 6" xfId="3438"/>
    <cellStyle name="Obično 3 2 2 2 2 2 2 2 2 2 3 6 2" xfId="3439"/>
    <cellStyle name="Obično 3 2 2 2 2 2 2 2 2 2 3 6 3" xfId="3440"/>
    <cellStyle name="Obično 3 2 2 2 2 2 2 2 2 2 3 7" xfId="3441"/>
    <cellStyle name="Obično 3 2 2 2 2 2 2 2 2 2 3 7 2" xfId="3442"/>
    <cellStyle name="Obično 3 2 2 2 2 2 2 2 2 2 3 8" xfId="3443"/>
    <cellStyle name="Obično 3 2 2 2 2 2 2 2 2 2 3 9" xfId="3444"/>
    <cellStyle name="Obično 3 2 2 2 2 2 2 2 2 2 4" xfId="3445"/>
    <cellStyle name="Obično 3 2 2 2 2 2 2 2 2 2 5" xfId="3446"/>
    <cellStyle name="Obično 3 2 2 2 2 2 2 2 2 2 6" xfId="3447"/>
    <cellStyle name="Obično 3 2 2 2 2 2 2 2 2 2 7" xfId="3448"/>
    <cellStyle name="Obično 3 2 2 2 2 2 2 2 2 2 7 2" xfId="3449"/>
    <cellStyle name="Obično 3 2 2 2 2 2 2 2 2 2 7 3" xfId="3450"/>
    <cellStyle name="Obično 3 2 2 2 2 2 2 2 2 2 7 4" xfId="3451"/>
    <cellStyle name="Obično 3 2 2 2 2 2 2 2 2 2 7 5" xfId="3452"/>
    <cellStyle name="Obično 3 2 2 2 2 2 2 2 2 2 7 5 2" xfId="3453"/>
    <cellStyle name="Obično 3 2 2 2 2 2 2 2 2 2 7 5 2 2" xfId="3454"/>
    <cellStyle name="Obično 3 2 2 2 2 2 2 2 2 2 7 5 2 3" xfId="3455"/>
    <cellStyle name="Obično 3 2 2 2 2 2 2 2 2 2 7 5 3" xfId="3456"/>
    <cellStyle name="Obično 3 2 2 2 2 2 2 2 2 2 7 5 3 2" xfId="3457"/>
    <cellStyle name="Obično 3 2 2 2 2 2 2 2 2 2 7 5 4" xfId="3458"/>
    <cellStyle name="Obično 3 2 2 2 2 2 2 2 2 2 7 5 5" xfId="3459"/>
    <cellStyle name="Obično 3 2 2 2 2 2 2 2 2 2 7 6" xfId="3460"/>
    <cellStyle name="Obično 3 2 2 2 2 2 2 2 2 2 7 6 2" xfId="3461"/>
    <cellStyle name="Obično 3 2 2 2 2 2 2 2 2 2 7 6 3" xfId="3462"/>
    <cellStyle name="Obično 3 2 2 2 2 2 2 2 2 2 7 7" xfId="3463"/>
    <cellStyle name="Obično 3 2 2 2 2 2 2 2 2 2 7 7 2" xfId="3464"/>
    <cellStyle name="Obično 3 2 2 2 2 2 2 2 2 2 7 8" xfId="3465"/>
    <cellStyle name="Obično 3 2 2 2 2 2 2 2 2 2 7 9" xfId="3466"/>
    <cellStyle name="Obično 3 2 2 2 2 2 2 2 2 2 8" xfId="3467"/>
    <cellStyle name="Obično 3 2 2 2 2 2 2 2 2 2 8 2" xfId="3468"/>
    <cellStyle name="Obično 3 2 2 2 2 2 2 2 2 2 8 2 2" xfId="3469"/>
    <cellStyle name="Obično 3 2 2 2 2 2 2 2 2 2 8 2 3" xfId="3470"/>
    <cellStyle name="Obično 3 2 2 2 2 2 2 2 2 2 8 3" xfId="3471"/>
    <cellStyle name="Obično 3 2 2 2 2 2 2 2 2 2 8 3 2" xfId="3472"/>
    <cellStyle name="Obično 3 2 2 2 2 2 2 2 2 2 8 4" xfId="3473"/>
    <cellStyle name="Obično 3 2 2 2 2 2 2 2 2 2 8 5" xfId="3474"/>
    <cellStyle name="Obično 3 2 2 2 2 2 2 2 2 2 9" xfId="3475"/>
    <cellStyle name="Obično 3 2 2 2 2 2 2 2 2 2 9 2" xfId="3476"/>
    <cellStyle name="Obično 3 2 2 2 2 2 2 2 2 2 9 2 2" xfId="3477"/>
    <cellStyle name="Obično 3 2 2 2 2 2 2 2 2 2 9 2 3" xfId="3478"/>
    <cellStyle name="Obično 3 2 2 2 2 2 2 2 2 2 9 3" xfId="3479"/>
    <cellStyle name="Obično 3 2 2 2 2 2 2 2 2 2 9 3 2" xfId="3480"/>
    <cellStyle name="Obično 3 2 2 2 2 2 2 2 2 2 9 4" xfId="3481"/>
    <cellStyle name="Obično 3 2 2 2 2 2 2 2 2 2 9 5" xfId="3482"/>
    <cellStyle name="Obično 3 2 2 2 2 2 2 2 2 3" xfId="3483"/>
    <cellStyle name="Obično 3 2 2 2 2 2 2 2 2 3 2" xfId="3484"/>
    <cellStyle name="Obično 3 2 2 2 2 2 2 2 2 3 2 2" xfId="3485"/>
    <cellStyle name="Obično 3 2 2 2 2 2 2 2 2 3 2 3" xfId="3486"/>
    <cellStyle name="Obično 3 2 2 2 2 2 2 2 2 3 3" xfId="3487"/>
    <cellStyle name="Obično 3 2 2 2 2 2 2 2 2 3 3 2" xfId="3488"/>
    <cellStyle name="Obično 3 2 2 2 2 2 2 2 2 3 4" xfId="3489"/>
    <cellStyle name="Obično 3 2 2 2 2 2 2 2 2 3 5" xfId="3490"/>
    <cellStyle name="Obično 3 2 2 2 2 2 2 2 2 4" xfId="3491"/>
    <cellStyle name="Obično 3 2 2 2 2 2 2 2 2 4 2" xfId="3492"/>
    <cellStyle name="Obično 3 2 2 2 2 2 2 2 2 4 2 2" xfId="3493"/>
    <cellStyle name="Obično 3 2 2 2 2 2 2 2 2 4 2 3" xfId="3494"/>
    <cellStyle name="Obično 3 2 2 2 2 2 2 2 2 4 3" xfId="3495"/>
    <cellStyle name="Obično 3 2 2 2 2 2 2 2 2 4 3 2" xfId="3496"/>
    <cellStyle name="Obično 3 2 2 2 2 2 2 2 2 4 4" xfId="3497"/>
    <cellStyle name="Obično 3 2 2 2 2 2 2 2 2 4 5" xfId="3498"/>
    <cellStyle name="Obično 3 2 2 2 2 2 2 2 2 5" xfId="3499"/>
    <cellStyle name="Obično 3 2 2 2 2 2 2 2 2 5 2" xfId="3500"/>
    <cellStyle name="Obično 3 2 2 2 2 2 2 2 2 5 2 2" xfId="3501"/>
    <cellStyle name="Obično 3 2 2 2 2 2 2 2 2 5 2 2 2" xfId="3502"/>
    <cellStyle name="Obično 3 2 2 2 2 2 2 2 2 5 2 2 2 2" xfId="3503"/>
    <cellStyle name="Obično 3 2 2 2 2 2 2 2 2 5 2 2 2 2 2" xfId="3504"/>
    <cellStyle name="Obično 3 2 2 2 2 2 2 2 2 5 2 2 2 2 3" xfId="3505"/>
    <cellStyle name="Obično 3 2 2 2 2 2 2 2 2 5 2 2 2 3" xfId="3506"/>
    <cellStyle name="Obično 3 2 2 2 2 2 2 2 2 5 2 2 2 3 2" xfId="3507"/>
    <cellStyle name="Obično 3 2 2 2 2 2 2 2 2 5 2 2 2 4" xfId="3508"/>
    <cellStyle name="Obično 3 2 2 2 2 2 2 2 2 5 2 2 2 5" xfId="3509"/>
    <cellStyle name="Obično 3 2 2 2 2 2 2 2 2 5 2 2 3" xfId="3510"/>
    <cellStyle name="Obično 3 2 2 2 2 2 2 2 2 5 2 2 3 2" xfId="3511"/>
    <cellStyle name="Obično 3 2 2 2 2 2 2 2 2 5 2 2 3 2 2" xfId="3512"/>
    <cellStyle name="Obično 3 2 2 2 2 2 2 2 2 5 2 2 3 2 3" xfId="3513"/>
    <cellStyle name="Obično 3 2 2 2 2 2 2 2 2 5 2 2 3 3" xfId="3514"/>
    <cellStyle name="Obično 3 2 2 2 2 2 2 2 2 5 2 2 3 3 2" xfId="3515"/>
    <cellStyle name="Obično 3 2 2 2 2 2 2 2 2 5 2 2 3 4" xfId="3516"/>
    <cellStyle name="Obično 3 2 2 2 2 2 2 2 2 5 2 2 3 5" xfId="3517"/>
    <cellStyle name="Obično 3 2 2 2 2 2 2 2 2 5 2 2 4" xfId="3518"/>
    <cellStyle name="Obično 3 2 2 2 2 2 2 2 2 5 2 2 4 2" xfId="3519"/>
    <cellStyle name="Obično 3 2 2 2 2 2 2 2 2 5 2 2 4 2 2" xfId="3520"/>
    <cellStyle name="Obično 3 2 2 2 2 2 2 2 2 5 2 2 4 2 3" xfId="3521"/>
    <cellStyle name="Obično 3 2 2 2 2 2 2 2 2 5 2 2 4 3" xfId="3522"/>
    <cellStyle name="Obično 3 2 2 2 2 2 2 2 2 5 2 2 4 3 2" xfId="3523"/>
    <cellStyle name="Obično 3 2 2 2 2 2 2 2 2 5 2 2 4 4" xfId="3524"/>
    <cellStyle name="Obično 3 2 2 2 2 2 2 2 2 5 2 2 4 5" xfId="3525"/>
    <cellStyle name="Obično 3 2 2 2 2 2 2 2 2 5 2 2 5" xfId="3526"/>
    <cellStyle name="Obično 3 2 2 2 2 2 2 2 2 5 2 3" xfId="3527"/>
    <cellStyle name="Obično 3 2 2 2 2 2 2 2 2 5 2 4" xfId="3528"/>
    <cellStyle name="Obično 3 2 2 2 2 2 2 2 2 5 2 5" xfId="3529"/>
    <cellStyle name="Obično 3 2 2 2 2 2 2 2 2 5 2 5 2" xfId="3530"/>
    <cellStyle name="Obično 3 2 2 2 2 2 2 2 2 5 2 5 3" xfId="3531"/>
    <cellStyle name="Obično 3 2 2 2 2 2 2 2 2 5 2 6" xfId="3532"/>
    <cellStyle name="Obično 3 2 2 2 2 2 2 2 2 5 2 6 2" xfId="3533"/>
    <cellStyle name="Obično 3 2 2 2 2 2 2 2 2 5 2 7" xfId="3534"/>
    <cellStyle name="Obično 3 2 2 2 2 2 2 2 2 5 2 8" xfId="3535"/>
    <cellStyle name="Obično 3 2 2 2 2 2 2 2 2 5 3" xfId="3536"/>
    <cellStyle name="Obično 3 2 2 2 2 2 2 2 2 5 3 2" xfId="3537"/>
    <cellStyle name="Obično 3 2 2 2 2 2 2 2 2 5 3 2 2" xfId="3538"/>
    <cellStyle name="Obično 3 2 2 2 2 2 2 2 2 5 3 2 3" xfId="3539"/>
    <cellStyle name="Obično 3 2 2 2 2 2 2 2 2 5 3 3" xfId="3540"/>
    <cellStyle name="Obično 3 2 2 2 2 2 2 2 2 5 3 3 2" xfId="3541"/>
    <cellStyle name="Obično 3 2 2 2 2 2 2 2 2 5 3 4" xfId="3542"/>
    <cellStyle name="Obično 3 2 2 2 2 2 2 2 2 5 3 5" xfId="3543"/>
    <cellStyle name="Obično 3 2 2 2 2 2 2 2 2 5 4" xfId="3544"/>
    <cellStyle name="Obično 3 2 2 2 2 2 2 2 2 5 4 2" xfId="3545"/>
    <cellStyle name="Obično 3 2 2 2 2 2 2 2 2 5 4 2 2" xfId="3546"/>
    <cellStyle name="Obično 3 2 2 2 2 2 2 2 2 5 4 2 3" xfId="3547"/>
    <cellStyle name="Obično 3 2 2 2 2 2 2 2 2 5 4 3" xfId="3548"/>
    <cellStyle name="Obično 3 2 2 2 2 2 2 2 2 5 4 3 2" xfId="3549"/>
    <cellStyle name="Obično 3 2 2 2 2 2 2 2 2 5 4 4" xfId="3550"/>
    <cellStyle name="Obično 3 2 2 2 2 2 2 2 2 5 4 5" xfId="3551"/>
    <cellStyle name="Obično 3 2 2 2 2 2 2 2 2 5 5" xfId="3552"/>
    <cellStyle name="Obično 3 2 2 2 2 2 2 2 2 5 5 2" xfId="3553"/>
    <cellStyle name="Obično 3 2 2 2 2 2 2 2 2 5 5 2 2" xfId="3554"/>
    <cellStyle name="Obično 3 2 2 2 2 2 2 2 2 5 5 2 3" xfId="3555"/>
    <cellStyle name="Obično 3 2 2 2 2 2 2 2 2 5 5 3" xfId="3556"/>
    <cellStyle name="Obično 3 2 2 2 2 2 2 2 2 5 5 3 2" xfId="3557"/>
    <cellStyle name="Obično 3 2 2 2 2 2 2 2 2 5 5 4" xfId="3558"/>
    <cellStyle name="Obično 3 2 2 2 2 2 2 2 2 5 5 5" xfId="3559"/>
    <cellStyle name="Obično 3 2 2 2 2 2 2 2 2 6" xfId="3560"/>
    <cellStyle name="Obično 3 2 2 2 2 2 2 2 2 6 2" xfId="3561"/>
    <cellStyle name="Obično 3 2 2 2 2 2 2 2 2 6 2 2" xfId="3562"/>
    <cellStyle name="Obično 3 2 2 2 2 2 2 2 2 6 2 3" xfId="3563"/>
    <cellStyle name="Obično 3 2 2 2 2 2 2 2 2 6 3" xfId="3564"/>
    <cellStyle name="Obično 3 2 2 2 2 2 2 2 2 6 3 2" xfId="3565"/>
    <cellStyle name="Obično 3 2 2 2 2 2 2 2 2 6 4" xfId="3566"/>
    <cellStyle name="Obično 3 2 2 2 2 2 2 2 2 6 5" xfId="3567"/>
    <cellStyle name="Obično 3 2 2 2 2 2 2 2 2 7" xfId="3568"/>
    <cellStyle name="Obično 3 2 2 2 2 2 2 2 2 7 2" xfId="3569"/>
    <cellStyle name="Obično 3 2 2 2 2 2 2 2 2 7 2 2" xfId="3570"/>
    <cellStyle name="Obično 3 2 2 2 2 2 2 2 2 7 2 3" xfId="3571"/>
    <cellStyle name="Obično 3 2 2 2 2 2 2 2 2 7 3" xfId="3572"/>
    <cellStyle name="Obično 3 2 2 2 2 2 2 2 2 7 3 2" xfId="3573"/>
    <cellStyle name="Obično 3 2 2 2 2 2 2 2 2 7 4" xfId="3574"/>
    <cellStyle name="Obično 3 2 2 2 2 2 2 2 2 7 5" xfId="3575"/>
    <cellStyle name="Obično 3 2 2 2 2 2 2 2 2 8" xfId="3576"/>
    <cellStyle name="Obično 3 2 2 2 2 2 2 2 2 8 2" xfId="3577"/>
    <cellStyle name="Obično 3 2 2 2 2 2 2 2 2 8 2 2" xfId="3578"/>
    <cellStyle name="Obično 3 2 2 2 2 2 2 2 2 8 2 3" xfId="3579"/>
    <cellStyle name="Obično 3 2 2 2 2 2 2 2 2 8 3" xfId="3580"/>
    <cellStyle name="Obično 3 2 2 2 2 2 2 2 2 8 3 2" xfId="3581"/>
    <cellStyle name="Obično 3 2 2 2 2 2 2 2 2 8 4" xfId="3582"/>
    <cellStyle name="Obično 3 2 2 2 2 2 2 2 2 8 5" xfId="3583"/>
    <cellStyle name="Obično 3 2 2 2 2 2 2 2 2 9" xfId="3584"/>
    <cellStyle name="Obično 3 2 2 2 2 2 2 2 2 9 2" xfId="3585"/>
    <cellStyle name="Obično 3 2 2 2 2 2 2 2 2 9 2 2" xfId="3586"/>
    <cellStyle name="Obično 3 2 2 2 2 2 2 2 2 9 2 3" xfId="3587"/>
    <cellStyle name="Obično 3 2 2 2 2 2 2 2 2 9 3" xfId="3588"/>
    <cellStyle name="Obično 3 2 2 2 2 2 2 2 2 9 3 2" xfId="3589"/>
    <cellStyle name="Obično 3 2 2 2 2 2 2 2 2 9 4" xfId="3590"/>
    <cellStyle name="Obično 3 2 2 2 2 2 2 2 2 9 5" xfId="3591"/>
    <cellStyle name="Obično 3 2 2 2 2 2 2 2 3" xfId="3592"/>
    <cellStyle name="Obično 3 2 2 2 2 2 2 2 3 10" xfId="3593"/>
    <cellStyle name="Obično 3 2 2 2 2 2 2 2 3 10 2" xfId="3594"/>
    <cellStyle name="Obično 3 2 2 2 2 2 2 2 3 10 3" xfId="3595"/>
    <cellStyle name="Obično 3 2 2 2 2 2 2 2 3 11" xfId="3596"/>
    <cellStyle name="Obično 3 2 2 2 2 2 2 2 3 11 2" xfId="3597"/>
    <cellStyle name="Obično 3 2 2 2 2 2 2 2 3 12" xfId="3598"/>
    <cellStyle name="Obično 3 2 2 2 2 2 2 2 3 13" xfId="3599"/>
    <cellStyle name="Obično 3 2 2 2 2 2 2 2 3 2" xfId="3600"/>
    <cellStyle name="Obično 3 2 2 2 2 2 2 2 3 2 2" xfId="3601"/>
    <cellStyle name="Obično 3 2 2 2 2 2 2 2 3 2 2 2" xfId="3602"/>
    <cellStyle name="Obično 3 2 2 2 2 2 2 2 3 2 2 2 2" xfId="3603"/>
    <cellStyle name="Obično 3 2 2 2 2 2 2 2 3 2 2 2 2 2" xfId="3604"/>
    <cellStyle name="Obično 3 2 2 2 2 2 2 2 3 2 2 2 2 3" xfId="3605"/>
    <cellStyle name="Obično 3 2 2 2 2 2 2 2 3 2 2 2 2 4" xfId="3606"/>
    <cellStyle name="Obično 3 2 2 2 2 2 2 2 3 2 2 2 2 5" xfId="3607"/>
    <cellStyle name="Obično 3 2 2 2 2 2 2 2 3 2 2 2 2 5 2" xfId="3608"/>
    <cellStyle name="Obično 3 2 2 2 2 2 2 2 3 2 2 2 2 5 2 2" xfId="3609"/>
    <cellStyle name="Obično 3 2 2 2 2 2 2 2 3 2 2 2 2 5 2 3" xfId="3610"/>
    <cellStyle name="Obično 3 2 2 2 2 2 2 2 3 2 2 2 2 5 3" xfId="3611"/>
    <cellStyle name="Obično 3 2 2 2 2 2 2 2 3 2 2 2 2 5 3 2" xfId="3612"/>
    <cellStyle name="Obično 3 2 2 2 2 2 2 2 3 2 2 2 2 5 4" xfId="3613"/>
    <cellStyle name="Obično 3 2 2 2 2 2 2 2 3 2 2 2 2 5 5" xfId="3614"/>
    <cellStyle name="Obično 3 2 2 2 2 2 2 2 3 2 2 2 2 6" xfId="3615"/>
    <cellStyle name="Obično 3 2 2 2 2 2 2 2 3 2 2 2 2 6 2" xfId="3616"/>
    <cellStyle name="Obično 3 2 2 2 2 2 2 2 3 2 2 2 2 6 3" xfId="3617"/>
    <cellStyle name="Obično 3 2 2 2 2 2 2 2 3 2 2 2 2 7" xfId="3618"/>
    <cellStyle name="Obično 3 2 2 2 2 2 2 2 3 2 2 2 2 7 2" xfId="3619"/>
    <cellStyle name="Obično 3 2 2 2 2 2 2 2 3 2 2 2 2 8" xfId="3620"/>
    <cellStyle name="Obično 3 2 2 2 2 2 2 2 3 2 2 2 2 9" xfId="3621"/>
    <cellStyle name="Obično 3 2 2 2 2 2 2 2 3 2 2 2 3" xfId="3622"/>
    <cellStyle name="Obično 3 2 2 2 2 2 2 2 3 2 2 2 3 2" xfId="3623"/>
    <cellStyle name="Obično 3 2 2 2 2 2 2 2 3 2 2 2 3 2 2" xfId="3624"/>
    <cellStyle name="Obično 3 2 2 2 2 2 2 2 3 2 2 2 3 2 3" xfId="3625"/>
    <cellStyle name="Obično 3 2 2 2 2 2 2 2 3 2 2 2 3 3" xfId="3626"/>
    <cellStyle name="Obično 3 2 2 2 2 2 2 2 3 2 2 2 3 3 2" xfId="3627"/>
    <cellStyle name="Obično 3 2 2 2 2 2 2 2 3 2 2 2 3 4" xfId="3628"/>
    <cellStyle name="Obično 3 2 2 2 2 2 2 2 3 2 2 2 3 5" xfId="3629"/>
    <cellStyle name="Obično 3 2 2 2 2 2 2 2 3 2 2 2 4" xfId="3630"/>
    <cellStyle name="Obično 3 2 2 2 2 2 2 2 3 2 2 2 4 2" xfId="3631"/>
    <cellStyle name="Obično 3 2 2 2 2 2 2 2 3 2 2 2 4 2 2" xfId="3632"/>
    <cellStyle name="Obično 3 2 2 2 2 2 2 2 3 2 2 2 4 2 3" xfId="3633"/>
    <cellStyle name="Obično 3 2 2 2 2 2 2 2 3 2 2 2 4 3" xfId="3634"/>
    <cellStyle name="Obično 3 2 2 2 2 2 2 2 3 2 2 2 4 3 2" xfId="3635"/>
    <cellStyle name="Obično 3 2 2 2 2 2 2 2 3 2 2 2 4 4" xfId="3636"/>
    <cellStyle name="Obično 3 2 2 2 2 2 2 2 3 2 2 2 4 5" xfId="3637"/>
    <cellStyle name="Obično 3 2 2 2 2 2 2 2 3 2 2 3" xfId="3638"/>
    <cellStyle name="Obično 3 2 2 2 2 2 2 2 3 2 2 4" xfId="3639"/>
    <cellStyle name="Obično 3 2 2 2 2 2 2 2 3 2 2 5" xfId="3640"/>
    <cellStyle name="Obično 3 2 2 2 2 2 2 2 3 2 2 6" xfId="3641"/>
    <cellStyle name="Obično 3 2 2 2 2 2 2 2 3 2 2 6 2" xfId="3642"/>
    <cellStyle name="Obično 3 2 2 2 2 2 2 2 3 2 2 6 3" xfId="3643"/>
    <cellStyle name="Obično 3 2 2 2 2 2 2 2 3 2 2 7" xfId="3644"/>
    <cellStyle name="Obično 3 2 2 2 2 2 2 2 3 2 2 7 2" xfId="3645"/>
    <cellStyle name="Obično 3 2 2 2 2 2 2 2 3 2 2 8" xfId="3646"/>
    <cellStyle name="Obično 3 2 2 2 2 2 2 2 3 2 2 9" xfId="3647"/>
    <cellStyle name="Obično 3 2 2 2 2 2 2 2 3 2 3" xfId="3648"/>
    <cellStyle name="Obično 3 2 2 2 2 2 2 2 3 2 4" xfId="3649"/>
    <cellStyle name="Obično 3 2 2 2 2 2 2 2 3 2 5" xfId="3650"/>
    <cellStyle name="Obično 3 2 2 2 2 2 2 2 3 2 6" xfId="3651"/>
    <cellStyle name="Obično 3 2 2 2 2 2 2 2 3 2 7" xfId="3652"/>
    <cellStyle name="Obično 3 2 2 2 2 2 2 2 3 2 7 2" xfId="3653"/>
    <cellStyle name="Obično 3 2 2 2 2 2 2 2 3 2 7 3" xfId="3654"/>
    <cellStyle name="Obično 3 2 2 2 2 2 2 2 3 2 7 4" xfId="3655"/>
    <cellStyle name="Obično 3 2 2 2 2 2 2 2 3 2 7 5" xfId="3656"/>
    <cellStyle name="Obično 3 2 2 2 2 2 2 2 3 2 7 5 2" xfId="3657"/>
    <cellStyle name="Obično 3 2 2 2 2 2 2 2 3 2 7 5 2 2" xfId="3658"/>
    <cellStyle name="Obično 3 2 2 2 2 2 2 2 3 2 7 5 2 3" xfId="3659"/>
    <cellStyle name="Obično 3 2 2 2 2 2 2 2 3 2 7 5 3" xfId="3660"/>
    <cellStyle name="Obično 3 2 2 2 2 2 2 2 3 2 7 5 3 2" xfId="3661"/>
    <cellStyle name="Obično 3 2 2 2 2 2 2 2 3 2 7 5 4" xfId="3662"/>
    <cellStyle name="Obično 3 2 2 2 2 2 2 2 3 2 7 5 5" xfId="3663"/>
    <cellStyle name="Obično 3 2 2 2 2 2 2 2 3 2 7 6" xfId="3664"/>
    <cellStyle name="Obično 3 2 2 2 2 2 2 2 3 2 7 6 2" xfId="3665"/>
    <cellStyle name="Obično 3 2 2 2 2 2 2 2 3 2 7 6 3" xfId="3666"/>
    <cellStyle name="Obično 3 2 2 2 2 2 2 2 3 2 7 7" xfId="3667"/>
    <cellStyle name="Obično 3 2 2 2 2 2 2 2 3 2 7 7 2" xfId="3668"/>
    <cellStyle name="Obično 3 2 2 2 2 2 2 2 3 2 7 8" xfId="3669"/>
    <cellStyle name="Obično 3 2 2 2 2 2 2 2 3 2 7 9" xfId="3670"/>
    <cellStyle name="Obično 3 2 2 2 2 2 2 2 3 2 8" xfId="3671"/>
    <cellStyle name="Obično 3 2 2 2 2 2 2 2 3 2 8 2" xfId="3672"/>
    <cellStyle name="Obično 3 2 2 2 2 2 2 2 3 2 8 2 2" xfId="3673"/>
    <cellStyle name="Obično 3 2 2 2 2 2 2 2 3 2 8 2 3" xfId="3674"/>
    <cellStyle name="Obično 3 2 2 2 2 2 2 2 3 2 8 3" xfId="3675"/>
    <cellStyle name="Obično 3 2 2 2 2 2 2 2 3 2 8 3 2" xfId="3676"/>
    <cellStyle name="Obično 3 2 2 2 2 2 2 2 3 2 8 4" xfId="3677"/>
    <cellStyle name="Obično 3 2 2 2 2 2 2 2 3 2 8 5" xfId="3678"/>
    <cellStyle name="Obično 3 2 2 2 2 2 2 2 3 2 9" xfId="3679"/>
    <cellStyle name="Obično 3 2 2 2 2 2 2 2 3 2 9 2" xfId="3680"/>
    <cellStyle name="Obično 3 2 2 2 2 2 2 2 3 2 9 2 2" xfId="3681"/>
    <cellStyle name="Obično 3 2 2 2 2 2 2 2 3 2 9 2 3" xfId="3682"/>
    <cellStyle name="Obično 3 2 2 2 2 2 2 2 3 2 9 3" xfId="3683"/>
    <cellStyle name="Obično 3 2 2 2 2 2 2 2 3 2 9 3 2" xfId="3684"/>
    <cellStyle name="Obično 3 2 2 2 2 2 2 2 3 2 9 4" xfId="3685"/>
    <cellStyle name="Obično 3 2 2 2 2 2 2 2 3 2 9 5" xfId="3686"/>
    <cellStyle name="Obično 3 2 2 2 2 2 2 2 3 3" xfId="3687"/>
    <cellStyle name="Obično 3 2 2 2 2 2 2 2 3 3 2" xfId="3688"/>
    <cellStyle name="Obično 3 2 2 2 2 2 2 2 3 3 2 2" xfId="3689"/>
    <cellStyle name="Obično 3 2 2 2 2 2 2 2 3 3 2 2 2" xfId="3690"/>
    <cellStyle name="Obično 3 2 2 2 2 2 2 2 3 3 2 2 2 2" xfId="3691"/>
    <cellStyle name="Obično 3 2 2 2 2 2 2 2 3 3 2 2 2 2 2" xfId="3692"/>
    <cellStyle name="Obično 3 2 2 2 2 2 2 2 3 3 2 2 2 2 3" xfId="3693"/>
    <cellStyle name="Obično 3 2 2 2 2 2 2 2 3 3 2 2 2 3" xfId="3694"/>
    <cellStyle name="Obično 3 2 2 2 2 2 2 2 3 3 2 2 2 3 2" xfId="3695"/>
    <cellStyle name="Obično 3 2 2 2 2 2 2 2 3 3 2 2 2 4" xfId="3696"/>
    <cellStyle name="Obično 3 2 2 2 2 2 2 2 3 3 2 2 2 5" xfId="3697"/>
    <cellStyle name="Obično 3 2 2 2 2 2 2 2 3 3 2 2 3" xfId="3698"/>
    <cellStyle name="Obično 3 2 2 2 2 2 2 2 3 3 2 2 3 2" xfId="3699"/>
    <cellStyle name="Obično 3 2 2 2 2 2 2 2 3 3 2 2 3 2 2" xfId="3700"/>
    <cellStyle name="Obično 3 2 2 2 2 2 2 2 3 3 2 2 3 2 3" xfId="3701"/>
    <cellStyle name="Obično 3 2 2 2 2 2 2 2 3 3 2 2 3 3" xfId="3702"/>
    <cellStyle name="Obično 3 2 2 2 2 2 2 2 3 3 2 2 3 3 2" xfId="3703"/>
    <cellStyle name="Obično 3 2 2 2 2 2 2 2 3 3 2 2 3 4" xfId="3704"/>
    <cellStyle name="Obično 3 2 2 2 2 2 2 2 3 3 2 2 3 5" xfId="3705"/>
    <cellStyle name="Obično 3 2 2 2 2 2 2 2 3 3 2 2 4" xfId="3706"/>
    <cellStyle name="Obično 3 2 2 2 2 2 2 2 3 3 2 2 4 2" xfId="3707"/>
    <cellStyle name="Obično 3 2 2 2 2 2 2 2 3 3 2 2 4 2 2" xfId="3708"/>
    <cellStyle name="Obično 3 2 2 2 2 2 2 2 3 3 2 2 4 2 3" xfId="3709"/>
    <cellStyle name="Obično 3 2 2 2 2 2 2 2 3 3 2 2 4 3" xfId="3710"/>
    <cellStyle name="Obično 3 2 2 2 2 2 2 2 3 3 2 2 4 3 2" xfId="3711"/>
    <cellStyle name="Obično 3 2 2 2 2 2 2 2 3 3 2 2 4 4" xfId="3712"/>
    <cellStyle name="Obično 3 2 2 2 2 2 2 2 3 3 2 2 4 5" xfId="3713"/>
    <cellStyle name="Obično 3 2 2 2 2 2 2 2 3 3 2 2 5" xfId="3714"/>
    <cellStyle name="Obično 3 2 2 2 2 2 2 2 3 3 2 3" xfId="3715"/>
    <cellStyle name="Obično 3 2 2 2 2 2 2 2 3 3 2 4" xfId="3716"/>
    <cellStyle name="Obično 3 2 2 2 2 2 2 2 3 3 2 5" xfId="3717"/>
    <cellStyle name="Obično 3 2 2 2 2 2 2 2 3 3 2 5 2" xfId="3718"/>
    <cellStyle name="Obično 3 2 2 2 2 2 2 2 3 3 2 5 3" xfId="3719"/>
    <cellStyle name="Obično 3 2 2 2 2 2 2 2 3 3 2 6" xfId="3720"/>
    <cellStyle name="Obično 3 2 2 2 2 2 2 2 3 3 2 6 2" xfId="3721"/>
    <cellStyle name="Obično 3 2 2 2 2 2 2 2 3 3 2 7" xfId="3722"/>
    <cellStyle name="Obično 3 2 2 2 2 2 2 2 3 3 2 8" xfId="3723"/>
    <cellStyle name="Obično 3 2 2 2 2 2 2 2 3 3 3" xfId="3724"/>
    <cellStyle name="Obično 3 2 2 2 2 2 2 2 3 3 3 2" xfId="3725"/>
    <cellStyle name="Obično 3 2 2 2 2 2 2 2 3 3 3 2 2" xfId="3726"/>
    <cellStyle name="Obično 3 2 2 2 2 2 2 2 3 3 3 2 3" xfId="3727"/>
    <cellStyle name="Obično 3 2 2 2 2 2 2 2 3 3 3 3" xfId="3728"/>
    <cellStyle name="Obično 3 2 2 2 2 2 2 2 3 3 3 3 2" xfId="3729"/>
    <cellStyle name="Obično 3 2 2 2 2 2 2 2 3 3 3 4" xfId="3730"/>
    <cellStyle name="Obično 3 2 2 2 2 2 2 2 3 3 3 5" xfId="3731"/>
    <cellStyle name="Obično 3 2 2 2 2 2 2 2 3 3 4" xfId="3732"/>
    <cellStyle name="Obično 3 2 2 2 2 2 2 2 3 3 4 2" xfId="3733"/>
    <cellStyle name="Obično 3 2 2 2 2 2 2 2 3 3 4 2 2" xfId="3734"/>
    <cellStyle name="Obično 3 2 2 2 2 2 2 2 3 3 4 2 3" xfId="3735"/>
    <cellStyle name="Obično 3 2 2 2 2 2 2 2 3 3 4 3" xfId="3736"/>
    <cellStyle name="Obično 3 2 2 2 2 2 2 2 3 3 4 3 2" xfId="3737"/>
    <cellStyle name="Obično 3 2 2 2 2 2 2 2 3 3 4 4" xfId="3738"/>
    <cellStyle name="Obično 3 2 2 2 2 2 2 2 3 3 4 5" xfId="3739"/>
    <cellStyle name="Obično 3 2 2 2 2 2 2 2 3 3 5" xfId="3740"/>
    <cellStyle name="Obično 3 2 2 2 2 2 2 2 3 3 5 2" xfId="3741"/>
    <cellStyle name="Obično 3 2 2 2 2 2 2 2 3 3 5 2 2" xfId="3742"/>
    <cellStyle name="Obično 3 2 2 2 2 2 2 2 3 3 5 2 3" xfId="3743"/>
    <cellStyle name="Obično 3 2 2 2 2 2 2 2 3 3 5 3" xfId="3744"/>
    <cellStyle name="Obično 3 2 2 2 2 2 2 2 3 3 5 3 2" xfId="3745"/>
    <cellStyle name="Obično 3 2 2 2 2 2 2 2 3 3 5 4" xfId="3746"/>
    <cellStyle name="Obično 3 2 2 2 2 2 2 2 3 3 5 5" xfId="3747"/>
    <cellStyle name="Obično 3 2 2 2 2 2 2 2 3 4" xfId="3748"/>
    <cellStyle name="Obično 3 2 2 2 2 2 2 2 3 4 2" xfId="3749"/>
    <cellStyle name="Obično 3 2 2 2 2 2 2 2 3 4 2 2" xfId="3750"/>
    <cellStyle name="Obično 3 2 2 2 2 2 2 2 3 4 2 3" xfId="3751"/>
    <cellStyle name="Obično 3 2 2 2 2 2 2 2 3 4 3" xfId="3752"/>
    <cellStyle name="Obično 3 2 2 2 2 2 2 2 3 4 3 2" xfId="3753"/>
    <cellStyle name="Obično 3 2 2 2 2 2 2 2 3 4 4" xfId="3754"/>
    <cellStyle name="Obično 3 2 2 2 2 2 2 2 3 4 5" xfId="3755"/>
    <cellStyle name="Obično 3 2 2 2 2 2 2 2 3 5" xfId="3756"/>
    <cellStyle name="Obično 3 2 2 2 2 2 2 2 3 5 2" xfId="3757"/>
    <cellStyle name="Obično 3 2 2 2 2 2 2 2 3 5 2 2" xfId="3758"/>
    <cellStyle name="Obično 3 2 2 2 2 2 2 2 3 5 2 3" xfId="3759"/>
    <cellStyle name="Obično 3 2 2 2 2 2 2 2 3 5 3" xfId="3760"/>
    <cellStyle name="Obično 3 2 2 2 2 2 2 2 3 5 3 2" xfId="3761"/>
    <cellStyle name="Obično 3 2 2 2 2 2 2 2 3 5 4" xfId="3762"/>
    <cellStyle name="Obično 3 2 2 2 2 2 2 2 3 5 5" xfId="3763"/>
    <cellStyle name="Obično 3 2 2 2 2 2 2 2 3 6" xfId="3764"/>
    <cellStyle name="Obično 3 2 2 2 2 2 2 2 3 6 2" xfId="3765"/>
    <cellStyle name="Obično 3 2 2 2 2 2 2 2 3 6 2 2" xfId="3766"/>
    <cellStyle name="Obično 3 2 2 2 2 2 2 2 3 6 2 3" xfId="3767"/>
    <cellStyle name="Obično 3 2 2 2 2 2 2 2 3 6 3" xfId="3768"/>
    <cellStyle name="Obično 3 2 2 2 2 2 2 2 3 6 3 2" xfId="3769"/>
    <cellStyle name="Obično 3 2 2 2 2 2 2 2 3 6 4" xfId="3770"/>
    <cellStyle name="Obično 3 2 2 2 2 2 2 2 3 6 5" xfId="3771"/>
    <cellStyle name="Obično 3 2 2 2 2 2 2 2 3 7" xfId="3772"/>
    <cellStyle name="Obično 3 2 2 2 2 2 2 2 3 7 2" xfId="3773"/>
    <cellStyle name="Obično 3 2 2 2 2 2 2 2 3 7 2 2" xfId="3774"/>
    <cellStyle name="Obično 3 2 2 2 2 2 2 2 3 7 2 2 2" xfId="3775"/>
    <cellStyle name="Obično 3 2 2 2 2 2 2 2 3 7 2 2 3" xfId="3776"/>
    <cellStyle name="Obično 3 2 2 2 2 2 2 2 3 7 2 3" xfId="3777"/>
    <cellStyle name="Obično 3 2 2 2 2 2 2 2 3 7 2 3 2" xfId="3778"/>
    <cellStyle name="Obično 3 2 2 2 2 2 2 2 3 7 2 4" xfId="3779"/>
    <cellStyle name="Obično 3 2 2 2 2 2 2 2 3 7 2 5" xfId="3780"/>
    <cellStyle name="Obično 3 2 2 2 2 2 2 2 3 7 3" xfId="3781"/>
    <cellStyle name="Obično 3 2 2 2 2 2 2 2 3 7 3 2" xfId="3782"/>
    <cellStyle name="Obično 3 2 2 2 2 2 2 2 3 7 3 2 2" xfId="3783"/>
    <cellStyle name="Obično 3 2 2 2 2 2 2 2 3 7 3 2 3" xfId="3784"/>
    <cellStyle name="Obično 3 2 2 2 2 2 2 2 3 7 3 3" xfId="3785"/>
    <cellStyle name="Obično 3 2 2 2 2 2 2 2 3 7 3 3 2" xfId="3786"/>
    <cellStyle name="Obično 3 2 2 2 2 2 2 2 3 7 3 4" xfId="3787"/>
    <cellStyle name="Obično 3 2 2 2 2 2 2 2 3 7 3 5" xfId="3788"/>
    <cellStyle name="Obično 3 2 2 2 2 2 2 2 3 7 4" xfId="3789"/>
    <cellStyle name="Obično 3 2 2 2 2 2 2 2 3 7 4 2" xfId="3790"/>
    <cellStyle name="Obično 3 2 2 2 2 2 2 2 3 7 4 2 2" xfId="3791"/>
    <cellStyle name="Obično 3 2 2 2 2 2 2 2 3 7 4 2 3" xfId="3792"/>
    <cellStyle name="Obično 3 2 2 2 2 2 2 2 3 7 4 3" xfId="3793"/>
    <cellStyle name="Obično 3 2 2 2 2 2 2 2 3 7 4 3 2" xfId="3794"/>
    <cellStyle name="Obično 3 2 2 2 2 2 2 2 3 7 4 4" xfId="3795"/>
    <cellStyle name="Obično 3 2 2 2 2 2 2 2 3 7 4 5" xfId="3796"/>
    <cellStyle name="Obično 3 2 2 2 2 2 2 2 3 7 5" xfId="3797"/>
    <cellStyle name="Obično 3 2 2 2 2 2 2 2 3 8" xfId="3798"/>
    <cellStyle name="Obično 3 2 2 2 2 2 2 2 3 9" xfId="3799"/>
    <cellStyle name="Obično 3 2 2 2 2 2 2 2 4" xfId="3800"/>
    <cellStyle name="Obično 3 2 2 2 2 2 2 2 4 2" xfId="3801"/>
    <cellStyle name="Obično 3 2 2 2 2 2 2 2 4 3" xfId="3802"/>
    <cellStyle name="Obično 3 2 2 2 2 2 2 2 4 4" xfId="3803"/>
    <cellStyle name="Obično 3 2 2 2 2 2 2 2 4 5" xfId="3804"/>
    <cellStyle name="Obično 3 2 2 2 2 2 2 2 4 6" xfId="3805"/>
    <cellStyle name="Obično 3 2 2 2 2 2 2 2 4 7" xfId="3806"/>
    <cellStyle name="Obično 3 2 2 2 2 2 2 2 5" xfId="3807"/>
    <cellStyle name="Obično 3 2 2 2 2 2 2 2 5 2" xfId="3808"/>
    <cellStyle name="Obično 3 2 2 2 2 2 2 2 5 2 2" xfId="3809"/>
    <cellStyle name="Obično 3 2 2 2 2 2 2 2 5 2 2 2" xfId="3810"/>
    <cellStyle name="Obično 3 2 2 2 2 2 2 2 5 2 2 3" xfId="3811"/>
    <cellStyle name="Obično 3 2 2 2 2 2 2 2 5 2 2 4" xfId="3812"/>
    <cellStyle name="Obično 3 2 2 2 2 2 2 2 5 2 2 5" xfId="3813"/>
    <cellStyle name="Obično 3 2 2 2 2 2 2 2 5 2 2 5 2" xfId="3814"/>
    <cellStyle name="Obično 3 2 2 2 2 2 2 2 5 2 2 5 2 2" xfId="3815"/>
    <cellStyle name="Obično 3 2 2 2 2 2 2 2 5 2 2 5 2 3" xfId="3816"/>
    <cellStyle name="Obično 3 2 2 2 2 2 2 2 5 2 2 5 3" xfId="3817"/>
    <cellStyle name="Obično 3 2 2 2 2 2 2 2 5 2 2 5 3 2" xfId="3818"/>
    <cellStyle name="Obično 3 2 2 2 2 2 2 2 5 2 2 5 4" xfId="3819"/>
    <cellStyle name="Obično 3 2 2 2 2 2 2 2 5 2 2 5 5" xfId="3820"/>
    <cellStyle name="Obično 3 2 2 2 2 2 2 2 5 2 2 6" xfId="3821"/>
    <cellStyle name="Obično 3 2 2 2 2 2 2 2 5 2 2 6 2" xfId="3822"/>
    <cellStyle name="Obično 3 2 2 2 2 2 2 2 5 2 2 6 3" xfId="3823"/>
    <cellStyle name="Obično 3 2 2 2 2 2 2 2 5 2 2 7" xfId="3824"/>
    <cellStyle name="Obično 3 2 2 2 2 2 2 2 5 2 2 7 2" xfId="3825"/>
    <cellStyle name="Obično 3 2 2 2 2 2 2 2 5 2 2 8" xfId="3826"/>
    <cellStyle name="Obično 3 2 2 2 2 2 2 2 5 2 2 9" xfId="3827"/>
    <cellStyle name="Obično 3 2 2 2 2 2 2 2 5 2 3" xfId="3828"/>
    <cellStyle name="Obično 3 2 2 2 2 2 2 2 5 2 3 2" xfId="3829"/>
    <cellStyle name="Obično 3 2 2 2 2 2 2 2 5 2 3 2 2" xfId="3830"/>
    <cellStyle name="Obično 3 2 2 2 2 2 2 2 5 2 3 2 3" xfId="3831"/>
    <cellStyle name="Obično 3 2 2 2 2 2 2 2 5 2 3 3" xfId="3832"/>
    <cellStyle name="Obično 3 2 2 2 2 2 2 2 5 2 3 3 2" xfId="3833"/>
    <cellStyle name="Obično 3 2 2 2 2 2 2 2 5 2 3 4" xfId="3834"/>
    <cellStyle name="Obično 3 2 2 2 2 2 2 2 5 2 3 5" xfId="3835"/>
    <cellStyle name="Obično 3 2 2 2 2 2 2 2 5 2 4" xfId="3836"/>
    <cellStyle name="Obično 3 2 2 2 2 2 2 2 5 2 4 2" xfId="3837"/>
    <cellStyle name="Obično 3 2 2 2 2 2 2 2 5 2 4 2 2" xfId="3838"/>
    <cellStyle name="Obično 3 2 2 2 2 2 2 2 5 2 4 2 3" xfId="3839"/>
    <cellStyle name="Obično 3 2 2 2 2 2 2 2 5 2 4 3" xfId="3840"/>
    <cellStyle name="Obično 3 2 2 2 2 2 2 2 5 2 4 3 2" xfId="3841"/>
    <cellStyle name="Obično 3 2 2 2 2 2 2 2 5 2 4 4" xfId="3842"/>
    <cellStyle name="Obično 3 2 2 2 2 2 2 2 5 2 4 5" xfId="3843"/>
    <cellStyle name="Obično 3 2 2 2 2 2 2 2 5 3" xfId="3844"/>
    <cellStyle name="Obično 3 2 2 2 2 2 2 2 5 4" xfId="3845"/>
    <cellStyle name="Obično 3 2 2 2 2 2 2 2 5 5" xfId="3846"/>
    <cellStyle name="Obično 3 2 2 2 2 2 2 2 5 6" xfId="3847"/>
    <cellStyle name="Obično 3 2 2 2 2 2 2 2 5 6 2" xfId="3848"/>
    <cellStyle name="Obično 3 2 2 2 2 2 2 2 5 6 3" xfId="3849"/>
    <cellStyle name="Obično 3 2 2 2 2 2 2 2 5 7" xfId="3850"/>
    <cellStyle name="Obično 3 2 2 2 2 2 2 2 5 7 2" xfId="3851"/>
    <cellStyle name="Obično 3 2 2 2 2 2 2 2 5 8" xfId="3852"/>
    <cellStyle name="Obično 3 2 2 2 2 2 2 2 5 9" xfId="3853"/>
    <cellStyle name="Obično 3 2 2 2 2 2 2 2 6" xfId="3854"/>
    <cellStyle name="Obično 3 2 2 2 2 2 2 2 7" xfId="3855"/>
    <cellStyle name="Obično 3 2 2 2 2 2 2 2 8" xfId="3856"/>
    <cellStyle name="Obično 3 2 2 2 2 2 2 2 9" xfId="3857"/>
    <cellStyle name="Obično 3 2 2 2 2 2 2 3" xfId="3858"/>
    <cellStyle name="Obično 3 2 2 2 2 2 2 3 2" xfId="3859"/>
    <cellStyle name="Obično 3 2 2 2 2 2 2 3 2 10" xfId="3860"/>
    <cellStyle name="Obično 3 2 2 2 2 2 2 3 2 10 2" xfId="3861"/>
    <cellStyle name="Obično 3 2 2 2 2 2 2 3 2 10 3" xfId="3862"/>
    <cellStyle name="Obično 3 2 2 2 2 2 2 3 2 11" xfId="3863"/>
    <cellStyle name="Obično 3 2 2 2 2 2 2 3 2 11 2" xfId="3864"/>
    <cellStyle name="Obično 3 2 2 2 2 2 2 3 2 12" xfId="3865"/>
    <cellStyle name="Obično 3 2 2 2 2 2 2 3 2 13" xfId="3866"/>
    <cellStyle name="Obično 3 2 2 2 2 2 2 3 2 2" xfId="3867"/>
    <cellStyle name="Obično 3 2 2 2 2 2 2 3 2 2 2" xfId="3868"/>
    <cellStyle name="Obično 3 2 2 2 2 2 2 3 2 2 2 2" xfId="3869"/>
    <cellStyle name="Obično 3 2 2 2 2 2 2 3 2 2 2 2 2" xfId="3870"/>
    <cellStyle name="Obično 3 2 2 2 2 2 2 3 2 2 2 2 2 2" xfId="3871"/>
    <cellStyle name="Obično 3 2 2 2 2 2 2 3 2 2 2 2 2 2 2" xfId="3872"/>
    <cellStyle name="Obično 3 2 2 2 2 2 2 3 2 2 2 2 2 2 3" xfId="3873"/>
    <cellStyle name="Obično 3 2 2 2 2 2 2 3 2 2 2 2 2 3" xfId="3874"/>
    <cellStyle name="Obično 3 2 2 2 2 2 2 3 2 2 2 2 2 3 2" xfId="3875"/>
    <cellStyle name="Obično 3 2 2 2 2 2 2 3 2 2 2 2 2 4" xfId="3876"/>
    <cellStyle name="Obično 3 2 2 2 2 2 2 3 2 2 2 2 2 5" xfId="3877"/>
    <cellStyle name="Obično 3 2 2 2 2 2 2 3 2 2 2 2 3" xfId="3878"/>
    <cellStyle name="Obično 3 2 2 2 2 2 2 3 2 2 2 2 3 2" xfId="3879"/>
    <cellStyle name="Obično 3 2 2 2 2 2 2 3 2 2 2 2 3 2 2" xfId="3880"/>
    <cellStyle name="Obično 3 2 2 2 2 2 2 3 2 2 2 2 3 2 3" xfId="3881"/>
    <cellStyle name="Obično 3 2 2 2 2 2 2 3 2 2 2 2 3 3" xfId="3882"/>
    <cellStyle name="Obično 3 2 2 2 2 2 2 3 2 2 2 2 3 3 2" xfId="3883"/>
    <cellStyle name="Obično 3 2 2 2 2 2 2 3 2 2 2 2 3 4" xfId="3884"/>
    <cellStyle name="Obično 3 2 2 2 2 2 2 3 2 2 2 2 3 5" xfId="3885"/>
    <cellStyle name="Obično 3 2 2 2 2 2 2 3 2 2 2 2 4" xfId="3886"/>
    <cellStyle name="Obično 3 2 2 2 2 2 2 3 2 2 2 2 4 2" xfId="3887"/>
    <cellStyle name="Obično 3 2 2 2 2 2 2 3 2 2 2 2 4 2 2" xfId="3888"/>
    <cellStyle name="Obično 3 2 2 2 2 2 2 3 2 2 2 2 4 2 3" xfId="3889"/>
    <cellStyle name="Obično 3 2 2 2 2 2 2 3 2 2 2 2 4 3" xfId="3890"/>
    <cellStyle name="Obično 3 2 2 2 2 2 2 3 2 2 2 2 4 3 2" xfId="3891"/>
    <cellStyle name="Obično 3 2 2 2 2 2 2 3 2 2 2 2 4 4" xfId="3892"/>
    <cellStyle name="Obično 3 2 2 2 2 2 2 3 2 2 2 2 4 5" xfId="3893"/>
    <cellStyle name="Obično 3 2 2 2 2 2 2 3 2 2 2 2 5" xfId="3894"/>
    <cellStyle name="Obično 3 2 2 2 2 2 2 3 2 2 2 3" xfId="3895"/>
    <cellStyle name="Obično 3 2 2 2 2 2 2 3 2 2 2 4" xfId="3896"/>
    <cellStyle name="Obično 3 2 2 2 2 2 2 3 2 2 2 5" xfId="3897"/>
    <cellStyle name="Obično 3 2 2 2 2 2 2 3 2 2 2 5 2" xfId="3898"/>
    <cellStyle name="Obično 3 2 2 2 2 2 2 3 2 2 2 5 3" xfId="3899"/>
    <cellStyle name="Obično 3 2 2 2 2 2 2 3 2 2 2 6" xfId="3900"/>
    <cellStyle name="Obično 3 2 2 2 2 2 2 3 2 2 2 6 2" xfId="3901"/>
    <cellStyle name="Obično 3 2 2 2 2 2 2 3 2 2 2 7" xfId="3902"/>
    <cellStyle name="Obično 3 2 2 2 2 2 2 3 2 2 2 8" xfId="3903"/>
    <cellStyle name="Obično 3 2 2 2 2 2 2 3 2 2 3" xfId="3904"/>
    <cellStyle name="Obično 3 2 2 2 2 2 2 3 2 2 3 2" xfId="3905"/>
    <cellStyle name="Obično 3 2 2 2 2 2 2 3 2 2 3 2 2" xfId="3906"/>
    <cellStyle name="Obično 3 2 2 2 2 2 2 3 2 2 3 2 3" xfId="3907"/>
    <cellStyle name="Obično 3 2 2 2 2 2 2 3 2 2 3 3" xfId="3908"/>
    <cellStyle name="Obično 3 2 2 2 2 2 2 3 2 2 3 3 2" xfId="3909"/>
    <cellStyle name="Obično 3 2 2 2 2 2 2 3 2 2 3 4" xfId="3910"/>
    <cellStyle name="Obično 3 2 2 2 2 2 2 3 2 2 3 5" xfId="3911"/>
    <cellStyle name="Obično 3 2 2 2 2 2 2 3 2 2 4" xfId="3912"/>
    <cellStyle name="Obično 3 2 2 2 2 2 2 3 2 2 4 2" xfId="3913"/>
    <cellStyle name="Obično 3 2 2 2 2 2 2 3 2 2 4 2 2" xfId="3914"/>
    <cellStyle name="Obično 3 2 2 2 2 2 2 3 2 2 4 2 3" xfId="3915"/>
    <cellStyle name="Obično 3 2 2 2 2 2 2 3 2 2 4 3" xfId="3916"/>
    <cellStyle name="Obično 3 2 2 2 2 2 2 3 2 2 4 3 2" xfId="3917"/>
    <cellStyle name="Obično 3 2 2 2 2 2 2 3 2 2 4 4" xfId="3918"/>
    <cellStyle name="Obično 3 2 2 2 2 2 2 3 2 2 4 5" xfId="3919"/>
    <cellStyle name="Obično 3 2 2 2 2 2 2 3 2 2 5" xfId="3920"/>
    <cellStyle name="Obično 3 2 2 2 2 2 2 3 2 2 5 2" xfId="3921"/>
    <cellStyle name="Obično 3 2 2 2 2 2 2 3 2 2 5 2 2" xfId="3922"/>
    <cellStyle name="Obično 3 2 2 2 2 2 2 3 2 2 5 2 3" xfId="3923"/>
    <cellStyle name="Obično 3 2 2 2 2 2 2 3 2 2 5 3" xfId="3924"/>
    <cellStyle name="Obično 3 2 2 2 2 2 2 3 2 2 5 3 2" xfId="3925"/>
    <cellStyle name="Obično 3 2 2 2 2 2 2 3 2 2 5 4" xfId="3926"/>
    <cellStyle name="Obično 3 2 2 2 2 2 2 3 2 2 5 5" xfId="3927"/>
    <cellStyle name="Obično 3 2 2 2 2 2 2 3 2 3" xfId="3928"/>
    <cellStyle name="Obično 3 2 2 2 2 2 2 3 2 3 2" xfId="3929"/>
    <cellStyle name="Obično 3 2 2 2 2 2 2 3 2 3 2 2" xfId="3930"/>
    <cellStyle name="Obično 3 2 2 2 2 2 2 3 2 3 2 3" xfId="3931"/>
    <cellStyle name="Obično 3 2 2 2 2 2 2 3 2 3 3" xfId="3932"/>
    <cellStyle name="Obično 3 2 2 2 2 2 2 3 2 3 3 2" xfId="3933"/>
    <cellStyle name="Obično 3 2 2 2 2 2 2 3 2 3 4" xfId="3934"/>
    <cellStyle name="Obično 3 2 2 2 2 2 2 3 2 3 5" xfId="3935"/>
    <cellStyle name="Obično 3 2 2 2 2 2 2 3 2 4" xfId="3936"/>
    <cellStyle name="Obično 3 2 2 2 2 2 2 3 2 4 2" xfId="3937"/>
    <cellStyle name="Obično 3 2 2 2 2 2 2 3 2 4 2 2" xfId="3938"/>
    <cellStyle name="Obično 3 2 2 2 2 2 2 3 2 4 2 3" xfId="3939"/>
    <cellStyle name="Obično 3 2 2 2 2 2 2 3 2 4 3" xfId="3940"/>
    <cellStyle name="Obično 3 2 2 2 2 2 2 3 2 4 3 2" xfId="3941"/>
    <cellStyle name="Obično 3 2 2 2 2 2 2 3 2 4 4" xfId="3942"/>
    <cellStyle name="Obično 3 2 2 2 2 2 2 3 2 4 5" xfId="3943"/>
    <cellStyle name="Obično 3 2 2 2 2 2 2 3 2 5" xfId="3944"/>
    <cellStyle name="Obično 3 2 2 2 2 2 2 3 2 5 2" xfId="3945"/>
    <cellStyle name="Obično 3 2 2 2 2 2 2 3 2 5 2 2" xfId="3946"/>
    <cellStyle name="Obično 3 2 2 2 2 2 2 3 2 5 2 3" xfId="3947"/>
    <cellStyle name="Obično 3 2 2 2 2 2 2 3 2 5 3" xfId="3948"/>
    <cellStyle name="Obično 3 2 2 2 2 2 2 3 2 5 3 2" xfId="3949"/>
    <cellStyle name="Obično 3 2 2 2 2 2 2 3 2 5 4" xfId="3950"/>
    <cellStyle name="Obično 3 2 2 2 2 2 2 3 2 5 5" xfId="3951"/>
    <cellStyle name="Obično 3 2 2 2 2 2 2 3 2 6" xfId="3952"/>
    <cellStyle name="Obično 3 2 2 2 2 2 2 3 2 6 2" xfId="3953"/>
    <cellStyle name="Obično 3 2 2 2 2 2 2 3 2 6 2 2" xfId="3954"/>
    <cellStyle name="Obično 3 2 2 2 2 2 2 3 2 6 2 3" xfId="3955"/>
    <cellStyle name="Obično 3 2 2 2 2 2 2 3 2 6 3" xfId="3956"/>
    <cellStyle name="Obično 3 2 2 2 2 2 2 3 2 6 3 2" xfId="3957"/>
    <cellStyle name="Obično 3 2 2 2 2 2 2 3 2 6 4" xfId="3958"/>
    <cellStyle name="Obično 3 2 2 2 2 2 2 3 2 6 5" xfId="3959"/>
    <cellStyle name="Obično 3 2 2 2 2 2 2 3 2 7" xfId="3960"/>
    <cellStyle name="Obično 3 2 2 2 2 2 2 3 2 7 2" xfId="3961"/>
    <cellStyle name="Obično 3 2 2 2 2 2 2 3 2 7 2 2" xfId="3962"/>
    <cellStyle name="Obično 3 2 2 2 2 2 2 3 2 7 2 2 2" xfId="3963"/>
    <cellStyle name="Obično 3 2 2 2 2 2 2 3 2 7 2 2 3" xfId="3964"/>
    <cellStyle name="Obično 3 2 2 2 2 2 2 3 2 7 2 3" xfId="3965"/>
    <cellStyle name="Obično 3 2 2 2 2 2 2 3 2 7 2 3 2" xfId="3966"/>
    <cellStyle name="Obično 3 2 2 2 2 2 2 3 2 7 2 4" xfId="3967"/>
    <cellStyle name="Obično 3 2 2 2 2 2 2 3 2 7 2 5" xfId="3968"/>
    <cellStyle name="Obično 3 2 2 2 2 2 2 3 2 7 3" xfId="3969"/>
    <cellStyle name="Obično 3 2 2 2 2 2 2 3 2 7 3 2" xfId="3970"/>
    <cellStyle name="Obično 3 2 2 2 2 2 2 3 2 7 3 2 2" xfId="3971"/>
    <cellStyle name="Obično 3 2 2 2 2 2 2 3 2 7 3 2 3" xfId="3972"/>
    <cellStyle name="Obično 3 2 2 2 2 2 2 3 2 7 3 3" xfId="3973"/>
    <cellStyle name="Obično 3 2 2 2 2 2 2 3 2 7 3 3 2" xfId="3974"/>
    <cellStyle name="Obično 3 2 2 2 2 2 2 3 2 7 3 4" xfId="3975"/>
    <cellStyle name="Obično 3 2 2 2 2 2 2 3 2 7 3 5" xfId="3976"/>
    <cellStyle name="Obično 3 2 2 2 2 2 2 3 2 7 4" xfId="3977"/>
    <cellStyle name="Obično 3 2 2 2 2 2 2 3 2 7 4 2" xfId="3978"/>
    <cellStyle name="Obično 3 2 2 2 2 2 2 3 2 7 4 2 2" xfId="3979"/>
    <cellStyle name="Obično 3 2 2 2 2 2 2 3 2 7 4 2 3" xfId="3980"/>
    <cellStyle name="Obično 3 2 2 2 2 2 2 3 2 7 4 3" xfId="3981"/>
    <cellStyle name="Obično 3 2 2 2 2 2 2 3 2 7 4 3 2" xfId="3982"/>
    <cellStyle name="Obično 3 2 2 2 2 2 2 3 2 7 4 4" xfId="3983"/>
    <cellStyle name="Obično 3 2 2 2 2 2 2 3 2 7 4 5" xfId="3984"/>
    <cellStyle name="Obično 3 2 2 2 2 2 2 3 2 7 5" xfId="3985"/>
    <cellStyle name="Obično 3 2 2 2 2 2 2 3 2 8" xfId="3986"/>
    <cellStyle name="Obično 3 2 2 2 2 2 2 3 2 9" xfId="3987"/>
    <cellStyle name="Obično 3 2 2 2 2 2 2 3 3" xfId="3988"/>
    <cellStyle name="Obično 3 2 2 2 2 2 2 3 3 2" xfId="3989"/>
    <cellStyle name="Obično 3 2 2 2 2 2 2 3 3 2 2" xfId="3990"/>
    <cellStyle name="Obično 3 2 2 2 2 2 2 3 3 2 2 2" xfId="3991"/>
    <cellStyle name="Obično 3 2 2 2 2 2 2 3 3 2 2 3" xfId="3992"/>
    <cellStyle name="Obično 3 2 2 2 2 2 2 3 3 2 2 4" xfId="3993"/>
    <cellStyle name="Obično 3 2 2 2 2 2 2 3 3 2 2 5" xfId="3994"/>
    <cellStyle name="Obično 3 2 2 2 2 2 2 3 3 2 2 5 2" xfId="3995"/>
    <cellStyle name="Obično 3 2 2 2 2 2 2 3 3 2 2 5 2 2" xfId="3996"/>
    <cellStyle name="Obično 3 2 2 2 2 2 2 3 3 2 2 5 2 3" xfId="3997"/>
    <cellStyle name="Obično 3 2 2 2 2 2 2 3 3 2 2 5 3" xfId="3998"/>
    <cellStyle name="Obično 3 2 2 2 2 2 2 3 3 2 2 5 3 2" xfId="3999"/>
    <cellStyle name="Obično 3 2 2 2 2 2 2 3 3 2 2 5 4" xfId="4000"/>
    <cellStyle name="Obično 3 2 2 2 2 2 2 3 3 2 2 5 5" xfId="4001"/>
    <cellStyle name="Obično 3 2 2 2 2 2 2 3 3 2 2 6" xfId="4002"/>
    <cellStyle name="Obično 3 2 2 2 2 2 2 3 3 2 2 6 2" xfId="4003"/>
    <cellStyle name="Obično 3 2 2 2 2 2 2 3 3 2 2 6 3" xfId="4004"/>
    <cellStyle name="Obično 3 2 2 2 2 2 2 3 3 2 2 7" xfId="4005"/>
    <cellStyle name="Obično 3 2 2 2 2 2 2 3 3 2 2 7 2" xfId="4006"/>
    <cellStyle name="Obično 3 2 2 2 2 2 2 3 3 2 2 8" xfId="4007"/>
    <cellStyle name="Obično 3 2 2 2 2 2 2 3 3 2 2 9" xfId="4008"/>
    <cellStyle name="Obično 3 2 2 2 2 2 2 3 3 2 3" xfId="4009"/>
    <cellStyle name="Obično 3 2 2 2 2 2 2 3 3 2 3 2" xfId="4010"/>
    <cellStyle name="Obično 3 2 2 2 2 2 2 3 3 2 3 2 2" xfId="4011"/>
    <cellStyle name="Obično 3 2 2 2 2 2 2 3 3 2 3 2 3" xfId="4012"/>
    <cellStyle name="Obično 3 2 2 2 2 2 2 3 3 2 3 3" xfId="4013"/>
    <cellStyle name="Obično 3 2 2 2 2 2 2 3 3 2 3 3 2" xfId="4014"/>
    <cellStyle name="Obično 3 2 2 2 2 2 2 3 3 2 3 4" xfId="4015"/>
    <cellStyle name="Obično 3 2 2 2 2 2 2 3 3 2 3 5" xfId="4016"/>
    <cellStyle name="Obično 3 2 2 2 2 2 2 3 3 2 4" xfId="4017"/>
    <cellStyle name="Obično 3 2 2 2 2 2 2 3 3 2 4 2" xfId="4018"/>
    <cellStyle name="Obično 3 2 2 2 2 2 2 3 3 2 4 2 2" xfId="4019"/>
    <cellStyle name="Obično 3 2 2 2 2 2 2 3 3 2 4 2 3" xfId="4020"/>
    <cellStyle name="Obično 3 2 2 2 2 2 2 3 3 2 4 3" xfId="4021"/>
    <cellStyle name="Obično 3 2 2 2 2 2 2 3 3 2 4 3 2" xfId="4022"/>
    <cellStyle name="Obično 3 2 2 2 2 2 2 3 3 2 4 4" xfId="4023"/>
    <cellStyle name="Obično 3 2 2 2 2 2 2 3 3 2 4 5" xfId="4024"/>
    <cellStyle name="Obično 3 2 2 2 2 2 2 3 3 3" xfId="4025"/>
    <cellStyle name="Obično 3 2 2 2 2 2 2 3 3 4" xfId="4026"/>
    <cellStyle name="Obično 3 2 2 2 2 2 2 3 3 5" xfId="4027"/>
    <cellStyle name="Obično 3 2 2 2 2 2 2 3 3 6" xfId="4028"/>
    <cellStyle name="Obično 3 2 2 2 2 2 2 3 3 6 2" xfId="4029"/>
    <cellStyle name="Obično 3 2 2 2 2 2 2 3 3 6 3" xfId="4030"/>
    <cellStyle name="Obično 3 2 2 2 2 2 2 3 3 7" xfId="4031"/>
    <cellStyle name="Obično 3 2 2 2 2 2 2 3 3 7 2" xfId="4032"/>
    <cellStyle name="Obično 3 2 2 2 2 2 2 3 3 8" xfId="4033"/>
    <cellStyle name="Obično 3 2 2 2 2 2 2 3 3 9" xfId="4034"/>
    <cellStyle name="Obično 3 2 2 2 2 2 2 3 4" xfId="4035"/>
    <cellStyle name="Obično 3 2 2 2 2 2 2 3 5" xfId="4036"/>
    <cellStyle name="Obično 3 2 2 2 2 2 2 3 6" xfId="4037"/>
    <cellStyle name="Obično 3 2 2 2 2 2 2 3 7" xfId="4038"/>
    <cellStyle name="Obično 3 2 2 2 2 2 2 3 7 2" xfId="4039"/>
    <cellStyle name="Obično 3 2 2 2 2 2 2 3 7 3" xfId="4040"/>
    <cellStyle name="Obično 3 2 2 2 2 2 2 3 7 4" xfId="4041"/>
    <cellStyle name="Obično 3 2 2 2 2 2 2 3 7 5" xfId="4042"/>
    <cellStyle name="Obično 3 2 2 2 2 2 2 3 7 5 2" xfId="4043"/>
    <cellStyle name="Obično 3 2 2 2 2 2 2 3 7 5 2 2" xfId="4044"/>
    <cellStyle name="Obično 3 2 2 2 2 2 2 3 7 5 2 3" xfId="4045"/>
    <cellStyle name="Obično 3 2 2 2 2 2 2 3 7 5 3" xfId="4046"/>
    <cellStyle name="Obično 3 2 2 2 2 2 2 3 7 5 3 2" xfId="4047"/>
    <cellStyle name="Obično 3 2 2 2 2 2 2 3 7 5 4" xfId="4048"/>
    <cellStyle name="Obično 3 2 2 2 2 2 2 3 7 5 5" xfId="4049"/>
    <cellStyle name="Obično 3 2 2 2 2 2 2 3 7 6" xfId="4050"/>
    <cellStyle name="Obično 3 2 2 2 2 2 2 3 7 6 2" xfId="4051"/>
    <cellStyle name="Obično 3 2 2 2 2 2 2 3 7 6 3" xfId="4052"/>
    <cellStyle name="Obično 3 2 2 2 2 2 2 3 7 7" xfId="4053"/>
    <cellStyle name="Obično 3 2 2 2 2 2 2 3 7 7 2" xfId="4054"/>
    <cellStyle name="Obično 3 2 2 2 2 2 2 3 7 8" xfId="4055"/>
    <cellStyle name="Obično 3 2 2 2 2 2 2 3 7 9" xfId="4056"/>
    <cellStyle name="Obično 3 2 2 2 2 2 2 3 8" xfId="4057"/>
    <cellStyle name="Obično 3 2 2 2 2 2 2 3 8 2" xfId="4058"/>
    <cellStyle name="Obično 3 2 2 2 2 2 2 3 8 2 2" xfId="4059"/>
    <cellStyle name="Obično 3 2 2 2 2 2 2 3 8 2 3" xfId="4060"/>
    <cellStyle name="Obično 3 2 2 2 2 2 2 3 8 3" xfId="4061"/>
    <cellStyle name="Obično 3 2 2 2 2 2 2 3 8 3 2" xfId="4062"/>
    <cellStyle name="Obično 3 2 2 2 2 2 2 3 8 4" xfId="4063"/>
    <cellStyle name="Obično 3 2 2 2 2 2 2 3 8 5" xfId="4064"/>
    <cellStyle name="Obično 3 2 2 2 2 2 2 3 9" xfId="4065"/>
    <cellStyle name="Obično 3 2 2 2 2 2 2 3 9 2" xfId="4066"/>
    <cellStyle name="Obično 3 2 2 2 2 2 2 3 9 2 2" xfId="4067"/>
    <cellStyle name="Obično 3 2 2 2 2 2 2 3 9 2 3" xfId="4068"/>
    <cellStyle name="Obično 3 2 2 2 2 2 2 3 9 3" xfId="4069"/>
    <cellStyle name="Obično 3 2 2 2 2 2 2 3 9 3 2" xfId="4070"/>
    <cellStyle name="Obično 3 2 2 2 2 2 2 3 9 4" xfId="4071"/>
    <cellStyle name="Obično 3 2 2 2 2 2 2 3 9 5" xfId="4072"/>
    <cellStyle name="Obično 3 2 2 2 2 2 2 4" xfId="4073"/>
    <cellStyle name="Obično 3 2 2 2 2 2 2 4 2" xfId="4074"/>
    <cellStyle name="Obično 3 2 2 2 2 2 2 4 2 2" xfId="4075"/>
    <cellStyle name="Obično 3 2 2 2 2 2 2 4 2 3" xfId="4076"/>
    <cellStyle name="Obično 3 2 2 2 2 2 2 4 3" xfId="4077"/>
    <cellStyle name="Obično 3 2 2 2 2 2 2 4 3 2" xfId="4078"/>
    <cellStyle name="Obično 3 2 2 2 2 2 2 4 4" xfId="4079"/>
    <cellStyle name="Obično 3 2 2 2 2 2 2 4 5" xfId="4080"/>
    <cellStyle name="Obično 3 2 2 2 2 2 2 5" xfId="4081"/>
    <cellStyle name="Obično 3 2 2 2 2 2 2 5 2" xfId="4082"/>
    <cellStyle name="Obično 3 2 2 2 2 2 2 5 2 2" xfId="4083"/>
    <cellStyle name="Obično 3 2 2 2 2 2 2 5 2 3" xfId="4084"/>
    <cellStyle name="Obično 3 2 2 2 2 2 2 5 3" xfId="4085"/>
    <cellStyle name="Obično 3 2 2 2 2 2 2 5 3 2" xfId="4086"/>
    <cellStyle name="Obično 3 2 2 2 2 2 2 5 4" xfId="4087"/>
    <cellStyle name="Obično 3 2 2 2 2 2 2 5 5" xfId="4088"/>
    <cellStyle name="Obično 3 2 2 2 2 2 2 6" xfId="4089"/>
    <cellStyle name="Obično 3 2 2 2 2 2 2 6 2" xfId="4090"/>
    <cellStyle name="Obično 3 2 2 2 2 2 2 6 2 2" xfId="4091"/>
    <cellStyle name="Obično 3 2 2 2 2 2 2 6 2 2 2" xfId="4092"/>
    <cellStyle name="Obično 3 2 2 2 2 2 2 6 2 2 2 2" xfId="4093"/>
    <cellStyle name="Obično 3 2 2 2 2 2 2 6 2 2 2 2 2" xfId="4094"/>
    <cellStyle name="Obično 3 2 2 2 2 2 2 6 2 2 2 2 3" xfId="4095"/>
    <cellStyle name="Obično 3 2 2 2 2 2 2 6 2 2 2 3" xfId="4096"/>
    <cellStyle name="Obično 3 2 2 2 2 2 2 6 2 2 2 3 2" xfId="4097"/>
    <cellStyle name="Obično 3 2 2 2 2 2 2 6 2 2 2 4" xfId="4098"/>
    <cellStyle name="Obično 3 2 2 2 2 2 2 6 2 2 2 5" xfId="4099"/>
    <cellStyle name="Obično 3 2 2 2 2 2 2 6 2 2 3" xfId="4100"/>
    <cellStyle name="Obično 3 2 2 2 2 2 2 6 2 2 3 2" xfId="4101"/>
    <cellStyle name="Obično 3 2 2 2 2 2 2 6 2 2 3 2 2" xfId="4102"/>
    <cellStyle name="Obično 3 2 2 2 2 2 2 6 2 2 3 2 3" xfId="4103"/>
    <cellStyle name="Obično 3 2 2 2 2 2 2 6 2 2 3 3" xfId="4104"/>
    <cellStyle name="Obično 3 2 2 2 2 2 2 6 2 2 3 3 2" xfId="4105"/>
    <cellStyle name="Obično 3 2 2 2 2 2 2 6 2 2 3 4" xfId="4106"/>
    <cellStyle name="Obično 3 2 2 2 2 2 2 6 2 2 3 5" xfId="4107"/>
    <cellStyle name="Obično 3 2 2 2 2 2 2 6 2 2 4" xfId="4108"/>
    <cellStyle name="Obično 3 2 2 2 2 2 2 6 2 2 4 2" xfId="4109"/>
    <cellStyle name="Obično 3 2 2 2 2 2 2 6 2 2 4 2 2" xfId="4110"/>
    <cellStyle name="Obično 3 2 2 2 2 2 2 6 2 2 4 2 3" xfId="4111"/>
    <cellStyle name="Obično 3 2 2 2 2 2 2 6 2 2 4 3" xfId="4112"/>
    <cellStyle name="Obično 3 2 2 2 2 2 2 6 2 2 4 3 2" xfId="4113"/>
    <cellStyle name="Obično 3 2 2 2 2 2 2 6 2 2 4 4" xfId="4114"/>
    <cellStyle name="Obično 3 2 2 2 2 2 2 6 2 2 4 5" xfId="4115"/>
    <cellStyle name="Obično 3 2 2 2 2 2 2 6 2 2 5" xfId="4116"/>
    <cellStyle name="Obično 3 2 2 2 2 2 2 6 2 3" xfId="4117"/>
    <cellStyle name="Obično 3 2 2 2 2 2 2 6 2 4" xfId="4118"/>
    <cellStyle name="Obično 3 2 2 2 2 2 2 6 2 5" xfId="4119"/>
    <cellStyle name="Obično 3 2 2 2 2 2 2 6 2 5 2" xfId="4120"/>
    <cellStyle name="Obično 3 2 2 2 2 2 2 6 2 5 3" xfId="4121"/>
    <cellStyle name="Obično 3 2 2 2 2 2 2 6 2 6" xfId="4122"/>
    <cellStyle name="Obično 3 2 2 2 2 2 2 6 2 6 2" xfId="4123"/>
    <cellStyle name="Obično 3 2 2 2 2 2 2 6 2 7" xfId="4124"/>
    <cellStyle name="Obično 3 2 2 2 2 2 2 6 2 8" xfId="4125"/>
    <cellStyle name="Obično 3 2 2 2 2 2 2 6 3" xfId="4126"/>
    <cellStyle name="Obično 3 2 2 2 2 2 2 6 3 2" xfId="4127"/>
    <cellStyle name="Obično 3 2 2 2 2 2 2 6 3 2 2" xfId="4128"/>
    <cellStyle name="Obično 3 2 2 2 2 2 2 6 3 2 3" xfId="4129"/>
    <cellStyle name="Obično 3 2 2 2 2 2 2 6 3 3" xfId="4130"/>
    <cellStyle name="Obično 3 2 2 2 2 2 2 6 3 3 2" xfId="4131"/>
    <cellStyle name="Obično 3 2 2 2 2 2 2 6 3 4" xfId="4132"/>
    <cellStyle name="Obično 3 2 2 2 2 2 2 6 3 5" xfId="4133"/>
    <cellStyle name="Obično 3 2 2 2 2 2 2 6 4" xfId="4134"/>
    <cellStyle name="Obično 3 2 2 2 2 2 2 6 4 2" xfId="4135"/>
    <cellStyle name="Obično 3 2 2 2 2 2 2 6 4 2 2" xfId="4136"/>
    <cellStyle name="Obično 3 2 2 2 2 2 2 6 4 2 3" xfId="4137"/>
    <cellStyle name="Obično 3 2 2 2 2 2 2 6 4 3" xfId="4138"/>
    <cellStyle name="Obično 3 2 2 2 2 2 2 6 4 3 2" xfId="4139"/>
    <cellStyle name="Obično 3 2 2 2 2 2 2 6 4 4" xfId="4140"/>
    <cellStyle name="Obično 3 2 2 2 2 2 2 6 4 5" xfId="4141"/>
    <cellStyle name="Obično 3 2 2 2 2 2 2 6 5" xfId="4142"/>
    <cellStyle name="Obično 3 2 2 2 2 2 2 6 5 2" xfId="4143"/>
    <cellStyle name="Obično 3 2 2 2 2 2 2 6 5 2 2" xfId="4144"/>
    <cellStyle name="Obično 3 2 2 2 2 2 2 6 5 2 3" xfId="4145"/>
    <cellStyle name="Obično 3 2 2 2 2 2 2 6 5 3" xfId="4146"/>
    <cellStyle name="Obično 3 2 2 2 2 2 2 6 5 3 2" xfId="4147"/>
    <cellStyle name="Obično 3 2 2 2 2 2 2 6 5 4" xfId="4148"/>
    <cellStyle name="Obično 3 2 2 2 2 2 2 6 5 5" xfId="4149"/>
    <cellStyle name="Obično 3 2 2 2 2 2 2 7" xfId="4150"/>
    <cellStyle name="Obično 3 2 2 2 2 2 2 7 2" xfId="4151"/>
    <cellStyle name="Obično 3 2 2 2 2 2 2 7 2 2" xfId="4152"/>
    <cellStyle name="Obično 3 2 2 2 2 2 2 7 2 3" xfId="4153"/>
    <cellStyle name="Obično 3 2 2 2 2 2 2 7 3" xfId="4154"/>
    <cellStyle name="Obično 3 2 2 2 2 2 2 7 3 2" xfId="4155"/>
    <cellStyle name="Obično 3 2 2 2 2 2 2 7 4" xfId="4156"/>
    <cellStyle name="Obično 3 2 2 2 2 2 2 7 5" xfId="4157"/>
    <cellStyle name="Obično 3 2 2 2 2 2 2 8" xfId="4158"/>
    <cellStyle name="Obično 3 2 2 2 2 2 2 8 2" xfId="4159"/>
    <cellStyle name="Obično 3 2 2 2 2 2 2 8 2 2" xfId="4160"/>
    <cellStyle name="Obično 3 2 2 2 2 2 2 8 2 3" xfId="4161"/>
    <cellStyle name="Obično 3 2 2 2 2 2 2 8 3" xfId="4162"/>
    <cellStyle name="Obično 3 2 2 2 2 2 2 8 3 2" xfId="4163"/>
    <cellStyle name="Obično 3 2 2 2 2 2 2 8 4" xfId="4164"/>
    <cellStyle name="Obično 3 2 2 2 2 2 2 8 5" xfId="4165"/>
    <cellStyle name="Obično 3 2 2 2 2 2 2 9" xfId="4166"/>
    <cellStyle name="Obično 3 2 2 2 2 2 2 9 2" xfId="4167"/>
    <cellStyle name="Obično 3 2 2 2 2 2 2 9 2 2" xfId="4168"/>
    <cellStyle name="Obično 3 2 2 2 2 2 2 9 2 3" xfId="4169"/>
    <cellStyle name="Obično 3 2 2 2 2 2 2 9 3" xfId="4170"/>
    <cellStyle name="Obično 3 2 2 2 2 2 2 9 3 2" xfId="4171"/>
    <cellStyle name="Obično 3 2 2 2 2 2 2 9 4" xfId="4172"/>
    <cellStyle name="Obično 3 2 2 2 2 2 2 9 5" xfId="4173"/>
    <cellStyle name="Obično 3 2 2 2 2 2 3" xfId="4174"/>
    <cellStyle name="Obično 3 2 2 2 2 2 3 10" xfId="4175"/>
    <cellStyle name="Obično 3 2 2 2 2 2 3 10 2" xfId="4176"/>
    <cellStyle name="Obično 3 2 2 2 2 2 3 10 2 2" xfId="4177"/>
    <cellStyle name="Obično 3 2 2 2 2 2 3 10 2 2 2" xfId="4178"/>
    <cellStyle name="Obično 3 2 2 2 2 2 3 10 2 2 3" xfId="4179"/>
    <cellStyle name="Obično 3 2 2 2 2 2 3 10 2 3" xfId="4180"/>
    <cellStyle name="Obično 3 2 2 2 2 2 3 10 2 3 2" xfId="4181"/>
    <cellStyle name="Obično 3 2 2 2 2 2 3 10 2 4" xfId="4182"/>
    <cellStyle name="Obično 3 2 2 2 2 2 3 10 2 5" xfId="4183"/>
    <cellStyle name="Obično 3 2 2 2 2 2 3 10 3" xfId="4184"/>
    <cellStyle name="Obično 3 2 2 2 2 2 3 10 3 2" xfId="4185"/>
    <cellStyle name="Obično 3 2 2 2 2 2 3 10 3 2 2" xfId="4186"/>
    <cellStyle name="Obično 3 2 2 2 2 2 3 10 3 2 3" xfId="4187"/>
    <cellStyle name="Obično 3 2 2 2 2 2 3 10 3 3" xfId="4188"/>
    <cellStyle name="Obično 3 2 2 2 2 2 3 10 3 3 2" xfId="4189"/>
    <cellStyle name="Obično 3 2 2 2 2 2 3 10 3 4" xfId="4190"/>
    <cellStyle name="Obično 3 2 2 2 2 2 3 10 3 5" xfId="4191"/>
    <cellStyle name="Obično 3 2 2 2 2 2 3 10 4" xfId="4192"/>
    <cellStyle name="Obično 3 2 2 2 2 2 3 10 4 2" xfId="4193"/>
    <cellStyle name="Obično 3 2 2 2 2 2 3 10 4 2 2" xfId="4194"/>
    <cellStyle name="Obično 3 2 2 2 2 2 3 10 4 2 3" xfId="4195"/>
    <cellStyle name="Obično 3 2 2 2 2 2 3 10 4 3" xfId="4196"/>
    <cellStyle name="Obično 3 2 2 2 2 2 3 10 4 3 2" xfId="4197"/>
    <cellStyle name="Obično 3 2 2 2 2 2 3 10 4 4" xfId="4198"/>
    <cellStyle name="Obično 3 2 2 2 2 2 3 10 4 5" xfId="4199"/>
    <cellStyle name="Obično 3 2 2 2 2 2 3 10 5" xfId="4200"/>
    <cellStyle name="Obično 3 2 2 2 2 2 3 11" xfId="4201"/>
    <cellStyle name="Obično 3 2 2 2 2 2 3 12" xfId="4202"/>
    <cellStyle name="Obično 3 2 2 2 2 2 3 13" xfId="4203"/>
    <cellStyle name="Obično 3 2 2 2 2 2 3 13 2" xfId="4204"/>
    <cellStyle name="Obično 3 2 2 2 2 2 3 13 3" xfId="4205"/>
    <cellStyle name="Obično 3 2 2 2 2 2 3 14" xfId="4206"/>
    <cellStyle name="Obično 3 2 2 2 2 2 3 14 2" xfId="4207"/>
    <cellStyle name="Obično 3 2 2 2 2 2 3 15" xfId="4208"/>
    <cellStyle name="Obično 3 2 2 2 2 2 3 16" xfId="4209"/>
    <cellStyle name="Obično 3 2 2 2 2 2 3 2" xfId="4210"/>
    <cellStyle name="Obično 3 2 2 2 2 2 3 2 2" xfId="4211"/>
    <cellStyle name="Obično 3 2 2 2 2 2 3 2 2 10" xfId="4212"/>
    <cellStyle name="Obično 3 2 2 2 2 2 3 2 2 10 2" xfId="4213"/>
    <cellStyle name="Obično 3 2 2 2 2 2 3 2 2 10 3" xfId="4214"/>
    <cellStyle name="Obično 3 2 2 2 2 2 3 2 2 11" xfId="4215"/>
    <cellStyle name="Obično 3 2 2 2 2 2 3 2 2 11 2" xfId="4216"/>
    <cellStyle name="Obično 3 2 2 2 2 2 3 2 2 12" xfId="4217"/>
    <cellStyle name="Obično 3 2 2 2 2 2 3 2 2 13" xfId="4218"/>
    <cellStyle name="Obično 3 2 2 2 2 2 3 2 2 2" xfId="4219"/>
    <cellStyle name="Obično 3 2 2 2 2 2 3 2 2 2 2" xfId="4220"/>
    <cellStyle name="Obično 3 2 2 2 2 2 3 2 2 2 2 2" xfId="4221"/>
    <cellStyle name="Obično 3 2 2 2 2 2 3 2 2 2 2 2 2" xfId="4222"/>
    <cellStyle name="Obično 3 2 2 2 2 2 3 2 2 2 2 2 2 2" xfId="4223"/>
    <cellStyle name="Obično 3 2 2 2 2 2 3 2 2 2 2 2 2 2 2" xfId="4224"/>
    <cellStyle name="Obično 3 2 2 2 2 2 3 2 2 2 2 2 2 2 3" xfId="4225"/>
    <cellStyle name="Obično 3 2 2 2 2 2 3 2 2 2 2 2 2 3" xfId="4226"/>
    <cellStyle name="Obično 3 2 2 2 2 2 3 2 2 2 2 2 2 3 2" xfId="4227"/>
    <cellStyle name="Obično 3 2 2 2 2 2 3 2 2 2 2 2 2 4" xfId="4228"/>
    <cellStyle name="Obično 3 2 2 2 2 2 3 2 2 2 2 2 2 5" xfId="4229"/>
    <cellStyle name="Obično 3 2 2 2 2 2 3 2 2 2 2 2 3" xfId="4230"/>
    <cellStyle name="Obično 3 2 2 2 2 2 3 2 2 2 2 2 3 2" xfId="4231"/>
    <cellStyle name="Obično 3 2 2 2 2 2 3 2 2 2 2 2 3 2 2" xfId="4232"/>
    <cellStyle name="Obično 3 2 2 2 2 2 3 2 2 2 2 2 3 2 3" xfId="4233"/>
    <cellStyle name="Obično 3 2 2 2 2 2 3 2 2 2 2 2 3 3" xfId="4234"/>
    <cellStyle name="Obično 3 2 2 2 2 2 3 2 2 2 2 2 3 3 2" xfId="4235"/>
    <cellStyle name="Obično 3 2 2 2 2 2 3 2 2 2 2 2 3 4" xfId="4236"/>
    <cellStyle name="Obično 3 2 2 2 2 2 3 2 2 2 2 2 3 5" xfId="4237"/>
    <cellStyle name="Obično 3 2 2 2 2 2 3 2 2 2 2 2 4" xfId="4238"/>
    <cellStyle name="Obično 3 2 2 2 2 2 3 2 2 2 2 2 4 2" xfId="4239"/>
    <cellStyle name="Obično 3 2 2 2 2 2 3 2 2 2 2 2 4 2 2" xfId="4240"/>
    <cellStyle name="Obično 3 2 2 2 2 2 3 2 2 2 2 2 4 2 3" xfId="4241"/>
    <cellStyle name="Obično 3 2 2 2 2 2 3 2 2 2 2 2 4 3" xfId="4242"/>
    <cellStyle name="Obično 3 2 2 2 2 2 3 2 2 2 2 2 4 3 2" xfId="4243"/>
    <cellStyle name="Obično 3 2 2 2 2 2 3 2 2 2 2 2 4 4" xfId="4244"/>
    <cellStyle name="Obično 3 2 2 2 2 2 3 2 2 2 2 2 4 5" xfId="4245"/>
    <cellStyle name="Obično 3 2 2 2 2 2 3 2 2 2 2 2 5" xfId="4246"/>
    <cellStyle name="Obično 3 2 2 2 2 2 3 2 2 2 2 3" xfId="4247"/>
    <cellStyle name="Obično 3 2 2 2 2 2 3 2 2 2 2 4" xfId="4248"/>
    <cellStyle name="Obično 3 2 2 2 2 2 3 2 2 2 2 5" xfId="4249"/>
    <cellStyle name="Obično 3 2 2 2 2 2 3 2 2 2 2 5 2" xfId="4250"/>
    <cellStyle name="Obično 3 2 2 2 2 2 3 2 2 2 2 5 3" xfId="4251"/>
    <cellStyle name="Obično 3 2 2 2 2 2 3 2 2 2 2 6" xfId="4252"/>
    <cellStyle name="Obično 3 2 2 2 2 2 3 2 2 2 2 6 2" xfId="4253"/>
    <cellStyle name="Obično 3 2 2 2 2 2 3 2 2 2 2 7" xfId="4254"/>
    <cellStyle name="Obično 3 2 2 2 2 2 3 2 2 2 2 8" xfId="4255"/>
    <cellStyle name="Obično 3 2 2 2 2 2 3 2 2 2 3" xfId="4256"/>
    <cellStyle name="Obično 3 2 2 2 2 2 3 2 2 2 3 2" xfId="4257"/>
    <cellStyle name="Obično 3 2 2 2 2 2 3 2 2 2 3 2 2" xfId="4258"/>
    <cellStyle name="Obično 3 2 2 2 2 2 3 2 2 2 3 2 3" xfId="4259"/>
    <cellStyle name="Obično 3 2 2 2 2 2 3 2 2 2 3 3" xfId="4260"/>
    <cellStyle name="Obično 3 2 2 2 2 2 3 2 2 2 3 3 2" xfId="4261"/>
    <cellStyle name="Obično 3 2 2 2 2 2 3 2 2 2 3 4" xfId="4262"/>
    <cellStyle name="Obično 3 2 2 2 2 2 3 2 2 2 3 5" xfId="4263"/>
    <cellStyle name="Obično 3 2 2 2 2 2 3 2 2 2 4" xfId="4264"/>
    <cellStyle name="Obično 3 2 2 2 2 2 3 2 2 2 4 2" xfId="4265"/>
    <cellStyle name="Obično 3 2 2 2 2 2 3 2 2 2 4 2 2" xfId="4266"/>
    <cellStyle name="Obično 3 2 2 2 2 2 3 2 2 2 4 2 3" xfId="4267"/>
    <cellStyle name="Obično 3 2 2 2 2 2 3 2 2 2 4 3" xfId="4268"/>
    <cellStyle name="Obično 3 2 2 2 2 2 3 2 2 2 4 3 2" xfId="4269"/>
    <cellStyle name="Obično 3 2 2 2 2 2 3 2 2 2 4 4" xfId="4270"/>
    <cellStyle name="Obično 3 2 2 2 2 2 3 2 2 2 4 5" xfId="4271"/>
    <cellStyle name="Obično 3 2 2 2 2 2 3 2 2 2 5" xfId="4272"/>
    <cellStyle name="Obično 3 2 2 2 2 2 3 2 2 2 5 2" xfId="4273"/>
    <cellStyle name="Obično 3 2 2 2 2 2 3 2 2 2 5 2 2" xfId="4274"/>
    <cellStyle name="Obično 3 2 2 2 2 2 3 2 2 2 5 2 3" xfId="4275"/>
    <cellStyle name="Obično 3 2 2 2 2 2 3 2 2 2 5 3" xfId="4276"/>
    <cellStyle name="Obično 3 2 2 2 2 2 3 2 2 2 5 3 2" xfId="4277"/>
    <cellStyle name="Obično 3 2 2 2 2 2 3 2 2 2 5 4" xfId="4278"/>
    <cellStyle name="Obično 3 2 2 2 2 2 3 2 2 2 5 5" xfId="4279"/>
    <cellStyle name="Obično 3 2 2 2 2 2 3 2 2 3" xfId="4280"/>
    <cellStyle name="Obično 3 2 2 2 2 2 3 2 2 3 2" xfId="4281"/>
    <cellStyle name="Obično 3 2 2 2 2 2 3 2 2 3 2 2" xfId="4282"/>
    <cellStyle name="Obično 3 2 2 2 2 2 3 2 2 3 2 3" xfId="4283"/>
    <cellStyle name="Obično 3 2 2 2 2 2 3 2 2 3 3" xfId="4284"/>
    <cellStyle name="Obično 3 2 2 2 2 2 3 2 2 3 3 2" xfId="4285"/>
    <cellStyle name="Obično 3 2 2 2 2 2 3 2 2 3 4" xfId="4286"/>
    <cellStyle name="Obično 3 2 2 2 2 2 3 2 2 3 5" xfId="4287"/>
    <cellStyle name="Obično 3 2 2 2 2 2 3 2 2 4" xfId="4288"/>
    <cellStyle name="Obično 3 2 2 2 2 2 3 2 2 4 2" xfId="4289"/>
    <cellStyle name="Obično 3 2 2 2 2 2 3 2 2 4 2 2" xfId="4290"/>
    <cellStyle name="Obično 3 2 2 2 2 2 3 2 2 4 2 3" xfId="4291"/>
    <cellStyle name="Obično 3 2 2 2 2 2 3 2 2 4 3" xfId="4292"/>
    <cellStyle name="Obično 3 2 2 2 2 2 3 2 2 4 3 2" xfId="4293"/>
    <cellStyle name="Obično 3 2 2 2 2 2 3 2 2 4 4" xfId="4294"/>
    <cellStyle name="Obično 3 2 2 2 2 2 3 2 2 4 5" xfId="4295"/>
    <cellStyle name="Obično 3 2 2 2 2 2 3 2 2 5" xfId="4296"/>
    <cellStyle name="Obično 3 2 2 2 2 2 3 2 2 5 2" xfId="4297"/>
    <cellStyle name="Obično 3 2 2 2 2 2 3 2 2 5 2 2" xfId="4298"/>
    <cellStyle name="Obično 3 2 2 2 2 2 3 2 2 5 2 3" xfId="4299"/>
    <cellStyle name="Obično 3 2 2 2 2 2 3 2 2 5 3" xfId="4300"/>
    <cellStyle name="Obično 3 2 2 2 2 2 3 2 2 5 3 2" xfId="4301"/>
    <cellStyle name="Obično 3 2 2 2 2 2 3 2 2 5 4" xfId="4302"/>
    <cellStyle name="Obično 3 2 2 2 2 2 3 2 2 5 5" xfId="4303"/>
    <cellStyle name="Obično 3 2 2 2 2 2 3 2 2 6" xfId="4304"/>
    <cellStyle name="Obično 3 2 2 2 2 2 3 2 2 6 2" xfId="4305"/>
    <cellStyle name="Obično 3 2 2 2 2 2 3 2 2 6 2 2" xfId="4306"/>
    <cellStyle name="Obično 3 2 2 2 2 2 3 2 2 6 2 3" xfId="4307"/>
    <cellStyle name="Obično 3 2 2 2 2 2 3 2 2 6 3" xfId="4308"/>
    <cellStyle name="Obično 3 2 2 2 2 2 3 2 2 6 3 2" xfId="4309"/>
    <cellStyle name="Obično 3 2 2 2 2 2 3 2 2 6 4" xfId="4310"/>
    <cellStyle name="Obično 3 2 2 2 2 2 3 2 2 6 5" xfId="4311"/>
    <cellStyle name="Obično 3 2 2 2 2 2 3 2 2 7" xfId="4312"/>
    <cellStyle name="Obično 3 2 2 2 2 2 3 2 2 7 2" xfId="4313"/>
    <cellStyle name="Obično 3 2 2 2 2 2 3 2 2 7 2 2" xfId="4314"/>
    <cellStyle name="Obično 3 2 2 2 2 2 3 2 2 7 2 2 2" xfId="4315"/>
    <cellStyle name="Obično 3 2 2 2 2 2 3 2 2 7 2 2 3" xfId="4316"/>
    <cellStyle name="Obično 3 2 2 2 2 2 3 2 2 7 2 3" xfId="4317"/>
    <cellStyle name="Obično 3 2 2 2 2 2 3 2 2 7 2 3 2" xfId="4318"/>
    <cellStyle name="Obično 3 2 2 2 2 2 3 2 2 7 2 4" xfId="4319"/>
    <cellStyle name="Obično 3 2 2 2 2 2 3 2 2 7 2 5" xfId="4320"/>
    <cellStyle name="Obično 3 2 2 2 2 2 3 2 2 7 3" xfId="4321"/>
    <cellStyle name="Obično 3 2 2 2 2 2 3 2 2 7 3 2" xfId="4322"/>
    <cellStyle name="Obično 3 2 2 2 2 2 3 2 2 7 3 2 2" xfId="4323"/>
    <cellStyle name="Obično 3 2 2 2 2 2 3 2 2 7 3 2 3" xfId="4324"/>
    <cellStyle name="Obično 3 2 2 2 2 2 3 2 2 7 3 3" xfId="4325"/>
    <cellStyle name="Obično 3 2 2 2 2 2 3 2 2 7 3 3 2" xfId="4326"/>
    <cellStyle name="Obično 3 2 2 2 2 2 3 2 2 7 3 4" xfId="4327"/>
    <cellStyle name="Obično 3 2 2 2 2 2 3 2 2 7 3 5" xfId="4328"/>
    <cellStyle name="Obično 3 2 2 2 2 2 3 2 2 7 4" xfId="4329"/>
    <cellStyle name="Obično 3 2 2 2 2 2 3 2 2 7 4 2" xfId="4330"/>
    <cellStyle name="Obično 3 2 2 2 2 2 3 2 2 7 4 2 2" xfId="4331"/>
    <cellStyle name="Obično 3 2 2 2 2 2 3 2 2 7 4 2 3" xfId="4332"/>
    <cellStyle name="Obično 3 2 2 2 2 2 3 2 2 7 4 3" xfId="4333"/>
    <cellStyle name="Obično 3 2 2 2 2 2 3 2 2 7 4 3 2" xfId="4334"/>
    <cellStyle name="Obično 3 2 2 2 2 2 3 2 2 7 4 4" xfId="4335"/>
    <cellStyle name="Obično 3 2 2 2 2 2 3 2 2 7 4 5" xfId="4336"/>
    <cellStyle name="Obično 3 2 2 2 2 2 3 2 2 7 5" xfId="4337"/>
    <cellStyle name="Obično 3 2 2 2 2 2 3 2 2 8" xfId="4338"/>
    <cellStyle name="Obično 3 2 2 2 2 2 3 2 2 9" xfId="4339"/>
    <cellStyle name="Obično 3 2 2 2 2 2 3 2 3" xfId="4340"/>
    <cellStyle name="Obično 3 2 2 2 2 2 3 2 3 2" xfId="4341"/>
    <cellStyle name="Obično 3 2 2 2 2 2 3 2 3 2 2" xfId="4342"/>
    <cellStyle name="Obično 3 2 2 2 2 2 3 2 3 2 2 2" xfId="4343"/>
    <cellStyle name="Obično 3 2 2 2 2 2 3 2 3 2 2 3" xfId="4344"/>
    <cellStyle name="Obično 3 2 2 2 2 2 3 2 3 2 2 4" xfId="4345"/>
    <cellStyle name="Obično 3 2 2 2 2 2 3 2 3 2 2 5" xfId="4346"/>
    <cellStyle name="Obično 3 2 2 2 2 2 3 2 3 2 2 5 2" xfId="4347"/>
    <cellStyle name="Obično 3 2 2 2 2 2 3 2 3 2 2 5 2 2" xfId="4348"/>
    <cellStyle name="Obično 3 2 2 2 2 2 3 2 3 2 2 5 2 3" xfId="4349"/>
    <cellStyle name="Obično 3 2 2 2 2 2 3 2 3 2 2 5 3" xfId="4350"/>
    <cellStyle name="Obično 3 2 2 2 2 2 3 2 3 2 2 5 3 2" xfId="4351"/>
    <cellStyle name="Obično 3 2 2 2 2 2 3 2 3 2 2 5 4" xfId="4352"/>
    <cellStyle name="Obično 3 2 2 2 2 2 3 2 3 2 2 5 5" xfId="4353"/>
    <cellStyle name="Obično 3 2 2 2 2 2 3 2 3 2 2 6" xfId="4354"/>
    <cellStyle name="Obično 3 2 2 2 2 2 3 2 3 2 2 6 2" xfId="4355"/>
    <cellStyle name="Obično 3 2 2 2 2 2 3 2 3 2 2 6 3" xfId="4356"/>
    <cellStyle name="Obično 3 2 2 2 2 2 3 2 3 2 2 7" xfId="4357"/>
    <cellStyle name="Obično 3 2 2 2 2 2 3 2 3 2 2 7 2" xfId="4358"/>
    <cellStyle name="Obično 3 2 2 2 2 2 3 2 3 2 2 8" xfId="4359"/>
    <cellStyle name="Obično 3 2 2 2 2 2 3 2 3 2 2 9" xfId="4360"/>
    <cellStyle name="Obično 3 2 2 2 2 2 3 2 3 2 3" xfId="4361"/>
    <cellStyle name="Obično 3 2 2 2 2 2 3 2 3 2 3 2" xfId="4362"/>
    <cellStyle name="Obično 3 2 2 2 2 2 3 2 3 2 3 2 2" xfId="4363"/>
    <cellStyle name="Obično 3 2 2 2 2 2 3 2 3 2 3 2 3" xfId="4364"/>
    <cellStyle name="Obično 3 2 2 2 2 2 3 2 3 2 3 3" xfId="4365"/>
    <cellStyle name="Obično 3 2 2 2 2 2 3 2 3 2 3 3 2" xfId="4366"/>
    <cellStyle name="Obično 3 2 2 2 2 2 3 2 3 2 3 4" xfId="4367"/>
    <cellStyle name="Obično 3 2 2 2 2 2 3 2 3 2 3 5" xfId="4368"/>
    <cellStyle name="Obično 3 2 2 2 2 2 3 2 3 2 4" xfId="4369"/>
    <cellStyle name="Obično 3 2 2 2 2 2 3 2 3 2 4 2" xfId="4370"/>
    <cellStyle name="Obično 3 2 2 2 2 2 3 2 3 2 4 2 2" xfId="4371"/>
    <cellStyle name="Obično 3 2 2 2 2 2 3 2 3 2 4 2 3" xfId="4372"/>
    <cellStyle name="Obično 3 2 2 2 2 2 3 2 3 2 4 3" xfId="4373"/>
    <cellStyle name="Obično 3 2 2 2 2 2 3 2 3 2 4 3 2" xfId="4374"/>
    <cellStyle name="Obično 3 2 2 2 2 2 3 2 3 2 4 4" xfId="4375"/>
    <cellStyle name="Obično 3 2 2 2 2 2 3 2 3 2 4 5" xfId="4376"/>
    <cellStyle name="Obično 3 2 2 2 2 2 3 2 3 3" xfId="4377"/>
    <cellStyle name="Obično 3 2 2 2 2 2 3 2 3 4" xfId="4378"/>
    <cellStyle name="Obično 3 2 2 2 2 2 3 2 3 5" xfId="4379"/>
    <cellStyle name="Obično 3 2 2 2 2 2 3 2 3 6" xfId="4380"/>
    <cellStyle name="Obično 3 2 2 2 2 2 3 2 3 6 2" xfId="4381"/>
    <cellStyle name="Obično 3 2 2 2 2 2 3 2 3 6 3" xfId="4382"/>
    <cellStyle name="Obično 3 2 2 2 2 2 3 2 3 7" xfId="4383"/>
    <cellStyle name="Obično 3 2 2 2 2 2 3 2 3 7 2" xfId="4384"/>
    <cellStyle name="Obično 3 2 2 2 2 2 3 2 3 8" xfId="4385"/>
    <cellStyle name="Obično 3 2 2 2 2 2 3 2 3 9" xfId="4386"/>
    <cellStyle name="Obično 3 2 2 2 2 2 3 2 4" xfId="4387"/>
    <cellStyle name="Obično 3 2 2 2 2 2 3 2 5" xfId="4388"/>
    <cellStyle name="Obično 3 2 2 2 2 2 3 2 6" xfId="4389"/>
    <cellStyle name="Obično 3 2 2 2 2 2 3 2 7" xfId="4390"/>
    <cellStyle name="Obično 3 2 2 2 2 2 3 2 7 2" xfId="4391"/>
    <cellStyle name="Obično 3 2 2 2 2 2 3 2 7 3" xfId="4392"/>
    <cellStyle name="Obično 3 2 2 2 2 2 3 2 7 4" xfId="4393"/>
    <cellStyle name="Obično 3 2 2 2 2 2 3 2 7 5" xfId="4394"/>
    <cellStyle name="Obično 3 2 2 2 2 2 3 2 7 5 2" xfId="4395"/>
    <cellStyle name="Obično 3 2 2 2 2 2 3 2 7 5 2 2" xfId="4396"/>
    <cellStyle name="Obično 3 2 2 2 2 2 3 2 7 5 2 3" xfId="4397"/>
    <cellStyle name="Obično 3 2 2 2 2 2 3 2 7 5 3" xfId="4398"/>
    <cellStyle name="Obično 3 2 2 2 2 2 3 2 7 5 3 2" xfId="4399"/>
    <cellStyle name="Obično 3 2 2 2 2 2 3 2 7 5 4" xfId="4400"/>
    <cellStyle name="Obično 3 2 2 2 2 2 3 2 7 5 5" xfId="4401"/>
    <cellStyle name="Obično 3 2 2 2 2 2 3 2 7 6" xfId="4402"/>
    <cellStyle name="Obično 3 2 2 2 2 2 3 2 7 6 2" xfId="4403"/>
    <cellStyle name="Obično 3 2 2 2 2 2 3 2 7 6 3" xfId="4404"/>
    <cellStyle name="Obično 3 2 2 2 2 2 3 2 7 7" xfId="4405"/>
    <cellStyle name="Obično 3 2 2 2 2 2 3 2 7 7 2" xfId="4406"/>
    <cellStyle name="Obično 3 2 2 2 2 2 3 2 7 8" xfId="4407"/>
    <cellStyle name="Obično 3 2 2 2 2 2 3 2 7 9" xfId="4408"/>
    <cellStyle name="Obično 3 2 2 2 2 2 3 2 8" xfId="4409"/>
    <cellStyle name="Obično 3 2 2 2 2 2 3 2 8 2" xfId="4410"/>
    <cellStyle name="Obično 3 2 2 2 2 2 3 2 8 2 2" xfId="4411"/>
    <cellStyle name="Obično 3 2 2 2 2 2 3 2 8 2 3" xfId="4412"/>
    <cellStyle name="Obično 3 2 2 2 2 2 3 2 8 3" xfId="4413"/>
    <cellStyle name="Obično 3 2 2 2 2 2 3 2 8 3 2" xfId="4414"/>
    <cellStyle name="Obično 3 2 2 2 2 2 3 2 8 4" xfId="4415"/>
    <cellStyle name="Obično 3 2 2 2 2 2 3 2 8 5" xfId="4416"/>
    <cellStyle name="Obično 3 2 2 2 2 2 3 2 9" xfId="4417"/>
    <cellStyle name="Obično 3 2 2 2 2 2 3 2 9 2" xfId="4418"/>
    <cellStyle name="Obično 3 2 2 2 2 2 3 2 9 2 2" xfId="4419"/>
    <cellStyle name="Obično 3 2 2 2 2 2 3 2 9 2 3" xfId="4420"/>
    <cellStyle name="Obično 3 2 2 2 2 2 3 2 9 3" xfId="4421"/>
    <cellStyle name="Obično 3 2 2 2 2 2 3 2 9 3 2" xfId="4422"/>
    <cellStyle name="Obično 3 2 2 2 2 2 3 2 9 4" xfId="4423"/>
    <cellStyle name="Obično 3 2 2 2 2 2 3 2 9 5" xfId="4424"/>
    <cellStyle name="Obično 3 2 2 2 2 2 3 3" xfId="4425"/>
    <cellStyle name="Obično 3 2 2 2 2 2 3 3 2" xfId="4426"/>
    <cellStyle name="Obično 3 2 2 2 2 2 3 3 2 2" xfId="4427"/>
    <cellStyle name="Obično 3 2 2 2 2 2 3 3 2 3" xfId="4428"/>
    <cellStyle name="Obično 3 2 2 2 2 2 3 3 3" xfId="4429"/>
    <cellStyle name="Obično 3 2 2 2 2 2 3 3 3 2" xfId="4430"/>
    <cellStyle name="Obično 3 2 2 2 2 2 3 3 4" xfId="4431"/>
    <cellStyle name="Obično 3 2 2 2 2 2 3 3 5" xfId="4432"/>
    <cellStyle name="Obično 3 2 2 2 2 2 3 4" xfId="4433"/>
    <cellStyle name="Obično 3 2 2 2 2 2 3 4 2" xfId="4434"/>
    <cellStyle name="Obično 3 2 2 2 2 2 3 4 2 2" xfId="4435"/>
    <cellStyle name="Obično 3 2 2 2 2 2 3 4 2 3" xfId="4436"/>
    <cellStyle name="Obično 3 2 2 2 2 2 3 4 3" xfId="4437"/>
    <cellStyle name="Obično 3 2 2 2 2 2 3 4 3 2" xfId="4438"/>
    <cellStyle name="Obično 3 2 2 2 2 2 3 4 4" xfId="4439"/>
    <cellStyle name="Obično 3 2 2 2 2 2 3 4 5" xfId="4440"/>
    <cellStyle name="Obično 3 2 2 2 2 2 3 5" xfId="4441"/>
    <cellStyle name="Obično 3 2 2 2 2 2 3 5 2" xfId="4442"/>
    <cellStyle name="Obično 3 2 2 2 2 2 3 5 2 2" xfId="4443"/>
    <cellStyle name="Obično 3 2 2 2 2 2 3 5 2 2 2" xfId="4444"/>
    <cellStyle name="Obično 3 2 2 2 2 2 3 5 2 2 2 2" xfId="4445"/>
    <cellStyle name="Obično 3 2 2 2 2 2 3 5 2 2 2 2 2" xfId="4446"/>
    <cellStyle name="Obično 3 2 2 2 2 2 3 5 2 2 2 2 3" xfId="4447"/>
    <cellStyle name="Obično 3 2 2 2 2 2 3 5 2 2 2 3" xfId="4448"/>
    <cellStyle name="Obično 3 2 2 2 2 2 3 5 2 2 2 3 2" xfId="4449"/>
    <cellStyle name="Obično 3 2 2 2 2 2 3 5 2 2 2 4" xfId="4450"/>
    <cellStyle name="Obično 3 2 2 2 2 2 3 5 2 2 2 5" xfId="4451"/>
    <cellStyle name="Obično 3 2 2 2 2 2 3 5 2 2 3" xfId="4452"/>
    <cellStyle name="Obično 3 2 2 2 2 2 3 5 2 2 3 2" xfId="4453"/>
    <cellStyle name="Obično 3 2 2 2 2 2 3 5 2 2 3 2 2" xfId="4454"/>
    <cellStyle name="Obično 3 2 2 2 2 2 3 5 2 2 3 2 3" xfId="4455"/>
    <cellStyle name="Obično 3 2 2 2 2 2 3 5 2 2 3 3" xfId="4456"/>
    <cellStyle name="Obično 3 2 2 2 2 2 3 5 2 2 3 3 2" xfId="4457"/>
    <cellStyle name="Obično 3 2 2 2 2 2 3 5 2 2 3 4" xfId="4458"/>
    <cellStyle name="Obično 3 2 2 2 2 2 3 5 2 2 3 5" xfId="4459"/>
    <cellStyle name="Obično 3 2 2 2 2 2 3 5 2 2 4" xfId="4460"/>
    <cellStyle name="Obično 3 2 2 2 2 2 3 5 2 2 4 2" xfId="4461"/>
    <cellStyle name="Obično 3 2 2 2 2 2 3 5 2 2 4 2 2" xfId="4462"/>
    <cellStyle name="Obično 3 2 2 2 2 2 3 5 2 2 4 2 3" xfId="4463"/>
    <cellStyle name="Obično 3 2 2 2 2 2 3 5 2 2 4 3" xfId="4464"/>
    <cellStyle name="Obično 3 2 2 2 2 2 3 5 2 2 4 3 2" xfId="4465"/>
    <cellStyle name="Obično 3 2 2 2 2 2 3 5 2 2 4 4" xfId="4466"/>
    <cellStyle name="Obično 3 2 2 2 2 2 3 5 2 2 4 5" xfId="4467"/>
    <cellStyle name="Obično 3 2 2 2 2 2 3 5 2 2 5" xfId="4468"/>
    <cellStyle name="Obično 3 2 2 2 2 2 3 5 2 3" xfId="4469"/>
    <cellStyle name="Obično 3 2 2 2 2 2 3 5 2 4" xfId="4470"/>
    <cellStyle name="Obično 3 2 2 2 2 2 3 5 2 5" xfId="4471"/>
    <cellStyle name="Obično 3 2 2 2 2 2 3 5 2 5 2" xfId="4472"/>
    <cellStyle name="Obično 3 2 2 2 2 2 3 5 2 5 3" xfId="4473"/>
    <cellStyle name="Obično 3 2 2 2 2 2 3 5 2 6" xfId="4474"/>
    <cellStyle name="Obično 3 2 2 2 2 2 3 5 2 6 2" xfId="4475"/>
    <cellStyle name="Obično 3 2 2 2 2 2 3 5 2 7" xfId="4476"/>
    <cellStyle name="Obično 3 2 2 2 2 2 3 5 2 8" xfId="4477"/>
    <cellStyle name="Obično 3 2 2 2 2 2 3 5 3" xfId="4478"/>
    <cellStyle name="Obično 3 2 2 2 2 2 3 5 3 2" xfId="4479"/>
    <cellStyle name="Obično 3 2 2 2 2 2 3 5 3 2 2" xfId="4480"/>
    <cellStyle name="Obično 3 2 2 2 2 2 3 5 3 2 3" xfId="4481"/>
    <cellStyle name="Obično 3 2 2 2 2 2 3 5 3 3" xfId="4482"/>
    <cellStyle name="Obično 3 2 2 2 2 2 3 5 3 3 2" xfId="4483"/>
    <cellStyle name="Obično 3 2 2 2 2 2 3 5 3 4" xfId="4484"/>
    <cellStyle name="Obično 3 2 2 2 2 2 3 5 3 5" xfId="4485"/>
    <cellStyle name="Obično 3 2 2 2 2 2 3 5 4" xfId="4486"/>
    <cellStyle name="Obično 3 2 2 2 2 2 3 5 4 2" xfId="4487"/>
    <cellStyle name="Obično 3 2 2 2 2 2 3 5 4 2 2" xfId="4488"/>
    <cellStyle name="Obično 3 2 2 2 2 2 3 5 4 2 3" xfId="4489"/>
    <cellStyle name="Obično 3 2 2 2 2 2 3 5 4 3" xfId="4490"/>
    <cellStyle name="Obično 3 2 2 2 2 2 3 5 4 3 2" xfId="4491"/>
    <cellStyle name="Obično 3 2 2 2 2 2 3 5 4 4" xfId="4492"/>
    <cellStyle name="Obično 3 2 2 2 2 2 3 5 4 5" xfId="4493"/>
    <cellStyle name="Obično 3 2 2 2 2 2 3 5 5" xfId="4494"/>
    <cellStyle name="Obično 3 2 2 2 2 2 3 5 5 2" xfId="4495"/>
    <cellStyle name="Obično 3 2 2 2 2 2 3 5 5 2 2" xfId="4496"/>
    <cellStyle name="Obično 3 2 2 2 2 2 3 5 5 2 3" xfId="4497"/>
    <cellStyle name="Obično 3 2 2 2 2 2 3 5 5 3" xfId="4498"/>
    <cellStyle name="Obično 3 2 2 2 2 2 3 5 5 3 2" xfId="4499"/>
    <cellStyle name="Obično 3 2 2 2 2 2 3 5 5 4" xfId="4500"/>
    <cellStyle name="Obično 3 2 2 2 2 2 3 5 5 5" xfId="4501"/>
    <cellStyle name="Obično 3 2 2 2 2 2 3 6" xfId="4502"/>
    <cellStyle name="Obično 3 2 2 2 2 2 3 6 2" xfId="4503"/>
    <cellStyle name="Obično 3 2 2 2 2 2 3 6 2 2" xfId="4504"/>
    <cellStyle name="Obično 3 2 2 2 2 2 3 6 2 3" xfId="4505"/>
    <cellStyle name="Obično 3 2 2 2 2 2 3 6 3" xfId="4506"/>
    <cellStyle name="Obično 3 2 2 2 2 2 3 6 3 2" xfId="4507"/>
    <cellStyle name="Obično 3 2 2 2 2 2 3 6 4" xfId="4508"/>
    <cellStyle name="Obično 3 2 2 2 2 2 3 6 5" xfId="4509"/>
    <cellStyle name="Obično 3 2 2 2 2 2 3 7" xfId="4510"/>
    <cellStyle name="Obično 3 2 2 2 2 2 3 7 2" xfId="4511"/>
    <cellStyle name="Obično 3 2 2 2 2 2 3 7 2 2" xfId="4512"/>
    <cellStyle name="Obično 3 2 2 2 2 2 3 7 2 3" xfId="4513"/>
    <cellStyle name="Obično 3 2 2 2 2 2 3 7 3" xfId="4514"/>
    <cellStyle name="Obično 3 2 2 2 2 2 3 7 3 2" xfId="4515"/>
    <cellStyle name="Obično 3 2 2 2 2 2 3 7 4" xfId="4516"/>
    <cellStyle name="Obično 3 2 2 2 2 2 3 7 5" xfId="4517"/>
    <cellStyle name="Obično 3 2 2 2 2 2 3 8" xfId="4518"/>
    <cellStyle name="Obično 3 2 2 2 2 2 3 8 2" xfId="4519"/>
    <cellStyle name="Obično 3 2 2 2 2 2 3 8 2 2" xfId="4520"/>
    <cellStyle name="Obično 3 2 2 2 2 2 3 8 2 3" xfId="4521"/>
    <cellStyle name="Obično 3 2 2 2 2 2 3 8 3" xfId="4522"/>
    <cellStyle name="Obično 3 2 2 2 2 2 3 8 3 2" xfId="4523"/>
    <cellStyle name="Obično 3 2 2 2 2 2 3 8 4" xfId="4524"/>
    <cellStyle name="Obično 3 2 2 2 2 2 3 8 5" xfId="4525"/>
    <cellStyle name="Obično 3 2 2 2 2 2 3 9" xfId="4526"/>
    <cellStyle name="Obično 3 2 2 2 2 2 3 9 2" xfId="4527"/>
    <cellStyle name="Obično 3 2 2 2 2 2 3 9 2 2" xfId="4528"/>
    <cellStyle name="Obično 3 2 2 2 2 2 3 9 2 3" xfId="4529"/>
    <cellStyle name="Obično 3 2 2 2 2 2 3 9 3" xfId="4530"/>
    <cellStyle name="Obično 3 2 2 2 2 2 3 9 3 2" xfId="4531"/>
    <cellStyle name="Obično 3 2 2 2 2 2 3 9 4" xfId="4532"/>
    <cellStyle name="Obično 3 2 2 2 2 2 3 9 5" xfId="4533"/>
    <cellStyle name="Obično 3 2 2 2 2 2 4" xfId="4534"/>
    <cellStyle name="Obično 3 2 2 2 2 2 4 10" xfId="4535"/>
    <cellStyle name="Obično 3 2 2 2 2 2 4 10 2" xfId="4536"/>
    <cellStyle name="Obično 3 2 2 2 2 2 4 10 3" xfId="4537"/>
    <cellStyle name="Obično 3 2 2 2 2 2 4 11" xfId="4538"/>
    <cellStyle name="Obično 3 2 2 2 2 2 4 11 2" xfId="4539"/>
    <cellStyle name="Obično 3 2 2 2 2 2 4 12" xfId="4540"/>
    <cellStyle name="Obično 3 2 2 2 2 2 4 13" xfId="4541"/>
    <cellStyle name="Obično 3 2 2 2 2 2 4 2" xfId="4542"/>
    <cellStyle name="Obično 3 2 2 2 2 2 4 2 2" xfId="4543"/>
    <cellStyle name="Obično 3 2 2 2 2 2 4 2 2 2" xfId="4544"/>
    <cellStyle name="Obično 3 2 2 2 2 2 4 2 2 2 2" xfId="4545"/>
    <cellStyle name="Obično 3 2 2 2 2 2 4 2 2 2 2 2" xfId="4546"/>
    <cellStyle name="Obično 3 2 2 2 2 2 4 2 2 2 2 3" xfId="4547"/>
    <cellStyle name="Obično 3 2 2 2 2 2 4 2 2 2 2 4" xfId="4548"/>
    <cellStyle name="Obično 3 2 2 2 2 2 4 2 2 2 2 5" xfId="4549"/>
    <cellStyle name="Obično 3 2 2 2 2 2 4 2 2 2 2 5 2" xfId="4550"/>
    <cellStyle name="Obično 3 2 2 2 2 2 4 2 2 2 2 5 2 2" xfId="4551"/>
    <cellStyle name="Obično 3 2 2 2 2 2 4 2 2 2 2 5 2 3" xfId="4552"/>
    <cellStyle name="Obično 3 2 2 2 2 2 4 2 2 2 2 5 3" xfId="4553"/>
    <cellStyle name="Obično 3 2 2 2 2 2 4 2 2 2 2 5 3 2" xfId="4554"/>
    <cellStyle name="Obično 3 2 2 2 2 2 4 2 2 2 2 5 4" xfId="4555"/>
    <cellStyle name="Obično 3 2 2 2 2 2 4 2 2 2 2 5 5" xfId="4556"/>
    <cellStyle name="Obično 3 2 2 2 2 2 4 2 2 2 2 6" xfId="4557"/>
    <cellStyle name="Obično 3 2 2 2 2 2 4 2 2 2 2 6 2" xfId="4558"/>
    <cellStyle name="Obično 3 2 2 2 2 2 4 2 2 2 2 6 3" xfId="4559"/>
    <cellStyle name="Obično 3 2 2 2 2 2 4 2 2 2 2 7" xfId="4560"/>
    <cellStyle name="Obično 3 2 2 2 2 2 4 2 2 2 2 7 2" xfId="4561"/>
    <cellStyle name="Obično 3 2 2 2 2 2 4 2 2 2 2 8" xfId="4562"/>
    <cellStyle name="Obično 3 2 2 2 2 2 4 2 2 2 2 9" xfId="4563"/>
    <cellStyle name="Obično 3 2 2 2 2 2 4 2 2 2 3" xfId="4564"/>
    <cellStyle name="Obično 3 2 2 2 2 2 4 2 2 2 3 2" xfId="4565"/>
    <cellStyle name="Obično 3 2 2 2 2 2 4 2 2 2 3 2 2" xfId="4566"/>
    <cellStyle name="Obično 3 2 2 2 2 2 4 2 2 2 3 2 3" xfId="4567"/>
    <cellStyle name="Obično 3 2 2 2 2 2 4 2 2 2 3 3" xfId="4568"/>
    <cellStyle name="Obično 3 2 2 2 2 2 4 2 2 2 3 3 2" xfId="4569"/>
    <cellStyle name="Obično 3 2 2 2 2 2 4 2 2 2 3 4" xfId="4570"/>
    <cellStyle name="Obično 3 2 2 2 2 2 4 2 2 2 3 5" xfId="4571"/>
    <cellStyle name="Obično 3 2 2 2 2 2 4 2 2 2 4" xfId="4572"/>
    <cellStyle name="Obično 3 2 2 2 2 2 4 2 2 2 4 2" xfId="4573"/>
    <cellStyle name="Obično 3 2 2 2 2 2 4 2 2 2 4 2 2" xfId="4574"/>
    <cellStyle name="Obično 3 2 2 2 2 2 4 2 2 2 4 2 3" xfId="4575"/>
    <cellStyle name="Obično 3 2 2 2 2 2 4 2 2 2 4 3" xfId="4576"/>
    <cellStyle name="Obično 3 2 2 2 2 2 4 2 2 2 4 3 2" xfId="4577"/>
    <cellStyle name="Obično 3 2 2 2 2 2 4 2 2 2 4 4" xfId="4578"/>
    <cellStyle name="Obično 3 2 2 2 2 2 4 2 2 2 4 5" xfId="4579"/>
    <cellStyle name="Obično 3 2 2 2 2 2 4 2 2 3" xfId="4580"/>
    <cellStyle name="Obično 3 2 2 2 2 2 4 2 2 4" xfId="4581"/>
    <cellStyle name="Obično 3 2 2 2 2 2 4 2 2 5" xfId="4582"/>
    <cellStyle name="Obično 3 2 2 2 2 2 4 2 2 6" xfId="4583"/>
    <cellStyle name="Obično 3 2 2 2 2 2 4 2 2 6 2" xfId="4584"/>
    <cellStyle name="Obično 3 2 2 2 2 2 4 2 2 6 3" xfId="4585"/>
    <cellStyle name="Obično 3 2 2 2 2 2 4 2 2 7" xfId="4586"/>
    <cellStyle name="Obično 3 2 2 2 2 2 4 2 2 7 2" xfId="4587"/>
    <cellStyle name="Obično 3 2 2 2 2 2 4 2 2 8" xfId="4588"/>
    <cellStyle name="Obično 3 2 2 2 2 2 4 2 2 9" xfId="4589"/>
    <cellStyle name="Obično 3 2 2 2 2 2 4 2 3" xfId="4590"/>
    <cellStyle name="Obično 3 2 2 2 2 2 4 2 4" xfId="4591"/>
    <cellStyle name="Obično 3 2 2 2 2 2 4 2 5" xfId="4592"/>
    <cellStyle name="Obično 3 2 2 2 2 2 4 2 6" xfId="4593"/>
    <cellStyle name="Obično 3 2 2 2 2 2 4 2 7" xfId="4594"/>
    <cellStyle name="Obično 3 2 2 2 2 2 4 2 7 2" xfId="4595"/>
    <cellStyle name="Obično 3 2 2 2 2 2 4 2 7 3" xfId="4596"/>
    <cellStyle name="Obično 3 2 2 2 2 2 4 2 7 4" xfId="4597"/>
    <cellStyle name="Obično 3 2 2 2 2 2 4 2 7 5" xfId="4598"/>
    <cellStyle name="Obično 3 2 2 2 2 2 4 2 7 5 2" xfId="4599"/>
    <cellStyle name="Obično 3 2 2 2 2 2 4 2 7 5 2 2" xfId="4600"/>
    <cellStyle name="Obično 3 2 2 2 2 2 4 2 7 5 2 3" xfId="4601"/>
    <cellStyle name="Obično 3 2 2 2 2 2 4 2 7 5 3" xfId="4602"/>
    <cellStyle name="Obično 3 2 2 2 2 2 4 2 7 5 3 2" xfId="4603"/>
    <cellStyle name="Obično 3 2 2 2 2 2 4 2 7 5 4" xfId="4604"/>
    <cellStyle name="Obično 3 2 2 2 2 2 4 2 7 5 5" xfId="4605"/>
    <cellStyle name="Obično 3 2 2 2 2 2 4 2 7 6" xfId="4606"/>
    <cellStyle name="Obično 3 2 2 2 2 2 4 2 7 6 2" xfId="4607"/>
    <cellStyle name="Obično 3 2 2 2 2 2 4 2 7 6 3" xfId="4608"/>
    <cellStyle name="Obično 3 2 2 2 2 2 4 2 7 7" xfId="4609"/>
    <cellStyle name="Obično 3 2 2 2 2 2 4 2 7 7 2" xfId="4610"/>
    <cellStyle name="Obično 3 2 2 2 2 2 4 2 7 8" xfId="4611"/>
    <cellStyle name="Obično 3 2 2 2 2 2 4 2 7 9" xfId="4612"/>
    <cellStyle name="Obično 3 2 2 2 2 2 4 2 8" xfId="4613"/>
    <cellStyle name="Obično 3 2 2 2 2 2 4 2 8 2" xfId="4614"/>
    <cellStyle name="Obično 3 2 2 2 2 2 4 2 8 2 2" xfId="4615"/>
    <cellStyle name="Obično 3 2 2 2 2 2 4 2 8 2 3" xfId="4616"/>
    <cellStyle name="Obično 3 2 2 2 2 2 4 2 8 3" xfId="4617"/>
    <cellStyle name="Obično 3 2 2 2 2 2 4 2 8 3 2" xfId="4618"/>
    <cellStyle name="Obično 3 2 2 2 2 2 4 2 8 4" xfId="4619"/>
    <cellStyle name="Obično 3 2 2 2 2 2 4 2 8 5" xfId="4620"/>
    <cellStyle name="Obično 3 2 2 2 2 2 4 2 9" xfId="4621"/>
    <cellStyle name="Obično 3 2 2 2 2 2 4 2 9 2" xfId="4622"/>
    <cellStyle name="Obično 3 2 2 2 2 2 4 2 9 2 2" xfId="4623"/>
    <cellStyle name="Obično 3 2 2 2 2 2 4 2 9 2 3" xfId="4624"/>
    <cellStyle name="Obično 3 2 2 2 2 2 4 2 9 3" xfId="4625"/>
    <cellStyle name="Obično 3 2 2 2 2 2 4 2 9 3 2" xfId="4626"/>
    <cellStyle name="Obično 3 2 2 2 2 2 4 2 9 4" xfId="4627"/>
    <cellStyle name="Obično 3 2 2 2 2 2 4 2 9 5" xfId="4628"/>
    <cellStyle name="Obično 3 2 2 2 2 2 4 3" xfId="4629"/>
    <cellStyle name="Obično 3 2 2 2 2 2 4 3 2" xfId="4630"/>
    <cellStyle name="Obično 3 2 2 2 2 2 4 3 2 2" xfId="4631"/>
    <cellStyle name="Obično 3 2 2 2 2 2 4 3 2 2 2" xfId="4632"/>
    <cellStyle name="Obično 3 2 2 2 2 2 4 3 2 2 2 2" xfId="4633"/>
    <cellStyle name="Obično 3 2 2 2 2 2 4 3 2 2 2 2 2" xfId="4634"/>
    <cellStyle name="Obično 3 2 2 2 2 2 4 3 2 2 2 2 3" xfId="4635"/>
    <cellStyle name="Obično 3 2 2 2 2 2 4 3 2 2 2 3" xfId="4636"/>
    <cellStyle name="Obično 3 2 2 2 2 2 4 3 2 2 2 3 2" xfId="4637"/>
    <cellStyle name="Obično 3 2 2 2 2 2 4 3 2 2 2 4" xfId="4638"/>
    <cellStyle name="Obično 3 2 2 2 2 2 4 3 2 2 2 5" xfId="4639"/>
    <cellStyle name="Obično 3 2 2 2 2 2 4 3 2 2 3" xfId="4640"/>
    <cellStyle name="Obično 3 2 2 2 2 2 4 3 2 2 3 2" xfId="4641"/>
    <cellStyle name="Obično 3 2 2 2 2 2 4 3 2 2 3 2 2" xfId="4642"/>
    <cellStyle name="Obično 3 2 2 2 2 2 4 3 2 2 3 2 3" xfId="4643"/>
    <cellStyle name="Obično 3 2 2 2 2 2 4 3 2 2 3 3" xfId="4644"/>
    <cellStyle name="Obično 3 2 2 2 2 2 4 3 2 2 3 3 2" xfId="4645"/>
    <cellStyle name="Obično 3 2 2 2 2 2 4 3 2 2 3 4" xfId="4646"/>
    <cellStyle name="Obično 3 2 2 2 2 2 4 3 2 2 3 5" xfId="4647"/>
    <cellStyle name="Obično 3 2 2 2 2 2 4 3 2 2 4" xfId="4648"/>
    <cellStyle name="Obično 3 2 2 2 2 2 4 3 2 2 4 2" xfId="4649"/>
    <cellStyle name="Obično 3 2 2 2 2 2 4 3 2 2 4 2 2" xfId="4650"/>
    <cellStyle name="Obično 3 2 2 2 2 2 4 3 2 2 4 2 3" xfId="4651"/>
    <cellStyle name="Obično 3 2 2 2 2 2 4 3 2 2 4 3" xfId="4652"/>
    <cellStyle name="Obično 3 2 2 2 2 2 4 3 2 2 4 3 2" xfId="4653"/>
    <cellStyle name="Obično 3 2 2 2 2 2 4 3 2 2 4 4" xfId="4654"/>
    <cellStyle name="Obično 3 2 2 2 2 2 4 3 2 2 4 5" xfId="4655"/>
    <cellStyle name="Obično 3 2 2 2 2 2 4 3 2 2 5" xfId="4656"/>
    <cellStyle name="Obično 3 2 2 2 2 2 4 3 2 3" xfId="4657"/>
    <cellStyle name="Obično 3 2 2 2 2 2 4 3 2 4" xfId="4658"/>
    <cellStyle name="Obično 3 2 2 2 2 2 4 3 2 5" xfId="4659"/>
    <cellStyle name="Obično 3 2 2 2 2 2 4 3 2 5 2" xfId="4660"/>
    <cellStyle name="Obično 3 2 2 2 2 2 4 3 2 5 3" xfId="4661"/>
    <cellStyle name="Obično 3 2 2 2 2 2 4 3 2 6" xfId="4662"/>
    <cellStyle name="Obično 3 2 2 2 2 2 4 3 2 6 2" xfId="4663"/>
    <cellStyle name="Obično 3 2 2 2 2 2 4 3 2 7" xfId="4664"/>
    <cellStyle name="Obično 3 2 2 2 2 2 4 3 2 8" xfId="4665"/>
    <cellStyle name="Obično 3 2 2 2 2 2 4 3 3" xfId="4666"/>
    <cellStyle name="Obično 3 2 2 2 2 2 4 3 3 2" xfId="4667"/>
    <cellStyle name="Obično 3 2 2 2 2 2 4 3 3 2 2" xfId="4668"/>
    <cellStyle name="Obično 3 2 2 2 2 2 4 3 3 2 3" xfId="4669"/>
    <cellStyle name="Obično 3 2 2 2 2 2 4 3 3 3" xfId="4670"/>
    <cellStyle name="Obično 3 2 2 2 2 2 4 3 3 3 2" xfId="4671"/>
    <cellStyle name="Obično 3 2 2 2 2 2 4 3 3 4" xfId="4672"/>
    <cellStyle name="Obično 3 2 2 2 2 2 4 3 3 5" xfId="4673"/>
    <cellStyle name="Obično 3 2 2 2 2 2 4 3 4" xfId="4674"/>
    <cellStyle name="Obično 3 2 2 2 2 2 4 3 4 2" xfId="4675"/>
    <cellStyle name="Obično 3 2 2 2 2 2 4 3 4 2 2" xfId="4676"/>
    <cellStyle name="Obično 3 2 2 2 2 2 4 3 4 2 3" xfId="4677"/>
    <cellStyle name="Obično 3 2 2 2 2 2 4 3 4 3" xfId="4678"/>
    <cellStyle name="Obično 3 2 2 2 2 2 4 3 4 3 2" xfId="4679"/>
    <cellStyle name="Obično 3 2 2 2 2 2 4 3 4 4" xfId="4680"/>
    <cellStyle name="Obično 3 2 2 2 2 2 4 3 4 5" xfId="4681"/>
    <cellStyle name="Obično 3 2 2 2 2 2 4 3 5" xfId="4682"/>
    <cellStyle name="Obično 3 2 2 2 2 2 4 3 5 2" xfId="4683"/>
    <cellStyle name="Obično 3 2 2 2 2 2 4 3 5 2 2" xfId="4684"/>
    <cellStyle name="Obično 3 2 2 2 2 2 4 3 5 2 3" xfId="4685"/>
    <cellStyle name="Obično 3 2 2 2 2 2 4 3 5 3" xfId="4686"/>
    <cellStyle name="Obično 3 2 2 2 2 2 4 3 5 3 2" xfId="4687"/>
    <cellStyle name="Obično 3 2 2 2 2 2 4 3 5 4" xfId="4688"/>
    <cellStyle name="Obično 3 2 2 2 2 2 4 3 5 5" xfId="4689"/>
    <cellStyle name="Obično 3 2 2 2 2 2 4 4" xfId="4690"/>
    <cellStyle name="Obično 3 2 2 2 2 2 4 4 2" xfId="4691"/>
    <cellStyle name="Obično 3 2 2 2 2 2 4 4 2 2" xfId="4692"/>
    <cellStyle name="Obično 3 2 2 2 2 2 4 4 2 3" xfId="4693"/>
    <cellStyle name="Obično 3 2 2 2 2 2 4 4 3" xfId="4694"/>
    <cellStyle name="Obično 3 2 2 2 2 2 4 4 3 2" xfId="4695"/>
    <cellStyle name="Obično 3 2 2 2 2 2 4 4 4" xfId="4696"/>
    <cellStyle name="Obično 3 2 2 2 2 2 4 4 5" xfId="4697"/>
    <cellStyle name="Obično 3 2 2 2 2 2 4 5" xfId="4698"/>
    <cellStyle name="Obično 3 2 2 2 2 2 4 5 2" xfId="4699"/>
    <cellStyle name="Obično 3 2 2 2 2 2 4 5 2 2" xfId="4700"/>
    <cellStyle name="Obično 3 2 2 2 2 2 4 5 2 3" xfId="4701"/>
    <cellStyle name="Obično 3 2 2 2 2 2 4 5 3" xfId="4702"/>
    <cellStyle name="Obično 3 2 2 2 2 2 4 5 3 2" xfId="4703"/>
    <cellStyle name="Obično 3 2 2 2 2 2 4 5 4" xfId="4704"/>
    <cellStyle name="Obično 3 2 2 2 2 2 4 5 5" xfId="4705"/>
    <cellStyle name="Obično 3 2 2 2 2 2 4 6" xfId="4706"/>
    <cellStyle name="Obično 3 2 2 2 2 2 4 6 2" xfId="4707"/>
    <cellStyle name="Obično 3 2 2 2 2 2 4 6 2 2" xfId="4708"/>
    <cellStyle name="Obično 3 2 2 2 2 2 4 6 2 3" xfId="4709"/>
    <cellStyle name="Obično 3 2 2 2 2 2 4 6 3" xfId="4710"/>
    <cellStyle name="Obično 3 2 2 2 2 2 4 6 3 2" xfId="4711"/>
    <cellStyle name="Obično 3 2 2 2 2 2 4 6 4" xfId="4712"/>
    <cellStyle name="Obično 3 2 2 2 2 2 4 6 5" xfId="4713"/>
    <cellStyle name="Obično 3 2 2 2 2 2 4 7" xfId="4714"/>
    <cellStyle name="Obično 3 2 2 2 2 2 4 7 2" xfId="4715"/>
    <cellStyle name="Obično 3 2 2 2 2 2 4 7 2 2" xfId="4716"/>
    <cellStyle name="Obično 3 2 2 2 2 2 4 7 2 2 2" xfId="4717"/>
    <cellStyle name="Obično 3 2 2 2 2 2 4 7 2 2 3" xfId="4718"/>
    <cellStyle name="Obično 3 2 2 2 2 2 4 7 2 3" xfId="4719"/>
    <cellStyle name="Obično 3 2 2 2 2 2 4 7 2 3 2" xfId="4720"/>
    <cellStyle name="Obično 3 2 2 2 2 2 4 7 2 4" xfId="4721"/>
    <cellStyle name="Obično 3 2 2 2 2 2 4 7 2 5" xfId="4722"/>
    <cellStyle name="Obično 3 2 2 2 2 2 4 7 3" xfId="4723"/>
    <cellStyle name="Obično 3 2 2 2 2 2 4 7 3 2" xfId="4724"/>
    <cellStyle name="Obično 3 2 2 2 2 2 4 7 3 2 2" xfId="4725"/>
    <cellStyle name="Obično 3 2 2 2 2 2 4 7 3 2 3" xfId="4726"/>
    <cellStyle name="Obično 3 2 2 2 2 2 4 7 3 3" xfId="4727"/>
    <cellStyle name="Obično 3 2 2 2 2 2 4 7 3 3 2" xfId="4728"/>
    <cellStyle name="Obično 3 2 2 2 2 2 4 7 3 4" xfId="4729"/>
    <cellStyle name="Obično 3 2 2 2 2 2 4 7 3 5" xfId="4730"/>
    <cellStyle name="Obično 3 2 2 2 2 2 4 7 4" xfId="4731"/>
    <cellStyle name="Obično 3 2 2 2 2 2 4 7 4 2" xfId="4732"/>
    <cellStyle name="Obično 3 2 2 2 2 2 4 7 4 2 2" xfId="4733"/>
    <cellStyle name="Obično 3 2 2 2 2 2 4 7 4 2 3" xfId="4734"/>
    <cellStyle name="Obično 3 2 2 2 2 2 4 7 4 3" xfId="4735"/>
    <cellStyle name="Obično 3 2 2 2 2 2 4 7 4 3 2" xfId="4736"/>
    <cellStyle name="Obično 3 2 2 2 2 2 4 7 4 4" xfId="4737"/>
    <cellStyle name="Obično 3 2 2 2 2 2 4 7 4 5" xfId="4738"/>
    <cellStyle name="Obično 3 2 2 2 2 2 4 7 5" xfId="4739"/>
    <cellStyle name="Obično 3 2 2 2 2 2 4 8" xfId="4740"/>
    <cellStyle name="Obično 3 2 2 2 2 2 4 9" xfId="4741"/>
    <cellStyle name="Obično 3 2 2 2 2 2 5" xfId="4742"/>
    <cellStyle name="Obično 3 2 2 2 2 2 5 2" xfId="4743"/>
    <cellStyle name="Obično 3 2 2 2 2 2 5 3" xfId="4744"/>
    <cellStyle name="Obično 3 2 2 2 2 2 5 4" xfId="4745"/>
    <cellStyle name="Obično 3 2 2 2 2 2 5 5" xfId="4746"/>
    <cellStyle name="Obično 3 2 2 2 2 2 5 6" xfId="4747"/>
    <cellStyle name="Obično 3 2 2 2 2 2 5 7" xfId="4748"/>
    <cellStyle name="Obično 3 2 2 2 2 2 6" xfId="4749"/>
    <cellStyle name="Obično 3 2 2 2 2 2 6 2" xfId="4750"/>
    <cellStyle name="Obično 3 2 2 2 2 2 6 2 2" xfId="4751"/>
    <cellStyle name="Obično 3 2 2 2 2 2 6 2 2 2" xfId="4752"/>
    <cellStyle name="Obično 3 2 2 2 2 2 6 2 2 3" xfId="4753"/>
    <cellStyle name="Obično 3 2 2 2 2 2 6 2 2 4" xfId="4754"/>
    <cellStyle name="Obično 3 2 2 2 2 2 6 2 2 5" xfId="4755"/>
    <cellStyle name="Obično 3 2 2 2 2 2 6 2 2 5 2" xfId="4756"/>
    <cellStyle name="Obično 3 2 2 2 2 2 6 2 2 5 2 2" xfId="4757"/>
    <cellStyle name="Obično 3 2 2 2 2 2 6 2 2 5 2 3" xfId="4758"/>
    <cellStyle name="Obično 3 2 2 2 2 2 6 2 2 5 3" xfId="4759"/>
    <cellStyle name="Obično 3 2 2 2 2 2 6 2 2 5 3 2" xfId="4760"/>
    <cellStyle name="Obično 3 2 2 2 2 2 6 2 2 5 4" xfId="4761"/>
    <cellStyle name="Obično 3 2 2 2 2 2 6 2 2 5 5" xfId="4762"/>
    <cellStyle name="Obično 3 2 2 2 2 2 6 2 2 6" xfId="4763"/>
    <cellStyle name="Obično 3 2 2 2 2 2 6 2 2 6 2" xfId="4764"/>
    <cellStyle name="Obično 3 2 2 2 2 2 6 2 2 6 3" xfId="4765"/>
    <cellStyle name="Obično 3 2 2 2 2 2 6 2 2 7" xfId="4766"/>
    <cellStyle name="Obično 3 2 2 2 2 2 6 2 2 7 2" xfId="4767"/>
    <cellStyle name="Obično 3 2 2 2 2 2 6 2 2 8" xfId="4768"/>
    <cellStyle name="Obično 3 2 2 2 2 2 6 2 2 9" xfId="4769"/>
    <cellStyle name="Obično 3 2 2 2 2 2 6 2 3" xfId="4770"/>
    <cellStyle name="Obično 3 2 2 2 2 2 6 2 3 2" xfId="4771"/>
    <cellStyle name="Obično 3 2 2 2 2 2 6 2 3 2 2" xfId="4772"/>
    <cellStyle name="Obično 3 2 2 2 2 2 6 2 3 2 3" xfId="4773"/>
    <cellStyle name="Obično 3 2 2 2 2 2 6 2 3 3" xfId="4774"/>
    <cellStyle name="Obično 3 2 2 2 2 2 6 2 3 3 2" xfId="4775"/>
    <cellStyle name="Obično 3 2 2 2 2 2 6 2 3 4" xfId="4776"/>
    <cellStyle name="Obično 3 2 2 2 2 2 6 2 3 5" xfId="4777"/>
    <cellStyle name="Obično 3 2 2 2 2 2 6 2 4" xfId="4778"/>
    <cellStyle name="Obično 3 2 2 2 2 2 6 2 4 2" xfId="4779"/>
    <cellStyle name="Obično 3 2 2 2 2 2 6 2 4 2 2" xfId="4780"/>
    <cellStyle name="Obično 3 2 2 2 2 2 6 2 4 2 3" xfId="4781"/>
    <cellStyle name="Obično 3 2 2 2 2 2 6 2 4 3" xfId="4782"/>
    <cellStyle name="Obično 3 2 2 2 2 2 6 2 4 3 2" xfId="4783"/>
    <cellStyle name="Obično 3 2 2 2 2 2 6 2 4 4" xfId="4784"/>
    <cellStyle name="Obično 3 2 2 2 2 2 6 2 4 5" xfId="4785"/>
    <cellStyle name="Obično 3 2 2 2 2 2 6 3" xfId="4786"/>
    <cellStyle name="Obično 3 2 2 2 2 2 6 4" xfId="4787"/>
    <cellStyle name="Obično 3 2 2 2 2 2 6 5" xfId="4788"/>
    <cellStyle name="Obično 3 2 2 2 2 2 6 6" xfId="4789"/>
    <cellStyle name="Obično 3 2 2 2 2 2 6 6 2" xfId="4790"/>
    <cellStyle name="Obično 3 2 2 2 2 2 6 6 3" xfId="4791"/>
    <cellStyle name="Obično 3 2 2 2 2 2 6 7" xfId="4792"/>
    <cellStyle name="Obično 3 2 2 2 2 2 6 7 2" xfId="4793"/>
    <cellStyle name="Obično 3 2 2 2 2 2 6 8" xfId="4794"/>
    <cellStyle name="Obično 3 2 2 2 2 2 6 9" xfId="4795"/>
    <cellStyle name="Obično 3 2 2 2 2 2 7" xfId="4796"/>
    <cellStyle name="Obično 3 2 2 2 2 2 8" xfId="4797"/>
    <cellStyle name="Obično 3 2 2 2 2 2 9" xfId="4798"/>
    <cellStyle name="Obično 3 2 2 2 2 3" xfId="4799"/>
    <cellStyle name="Obično 3 2 2 2 2 3 10" xfId="4800"/>
    <cellStyle name="Obično 3 2 2 2 2 3 10 2" xfId="4801"/>
    <cellStyle name="Obično 3 2 2 2 2 3 10 3" xfId="4802"/>
    <cellStyle name="Obično 3 2 2 2 2 3 10 4" xfId="4803"/>
    <cellStyle name="Obično 3 2 2 2 2 3 10 5" xfId="4804"/>
    <cellStyle name="Obično 3 2 2 2 2 3 10 5 2" xfId="4805"/>
    <cellStyle name="Obično 3 2 2 2 2 3 10 5 2 2" xfId="4806"/>
    <cellStyle name="Obično 3 2 2 2 2 3 10 5 2 3" xfId="4807"/>
    <cellStyle name="Obično 3 2 2 2 2 3 10 5 3" xfId="4808"/>
    <cellStyle name="Obično 3 2 2 2 2 3 10 5 3 2" xfId="4809"/>
    <cellStyle name="Obično 3 2 2 2 2 3 10 5 4" xfId="4810"/>
    <cellStyle name="Obično 3 2 2 2 2 3 10 5 5" xfId="4811"/>
    <cellStyle name="Obično 3 2 2 2 2 3 10 6" xfId="4812"/>
    <cellStyle name="Obično 3 2 2 2 2 3 10 6 2" xfId="4813"/>
    <cellStyle name="Obično 3 2 2 2 2 3 10 6 3" xfId="4814"/>
    <cellStyle name="Obično 3 2 2 2 2 3 10 7" xfId="4815"/>
    <cellStyle name="Obično 3 2 2 2 2 3 10 7 2" xfId="4816"/>
    <cellStyle name="Obično 3 2 2 2 2 3 10 8" xfId="4817"/>
    <cellStyle name="Obično 3 2 2 2 2 3 10 9" xfId="4818"/>
    <cellStyle name="Obično 3 2 2 2 2 3 11" xfId="4819"/>
    <cellStyle name="Obično 3 2 2 2 2 3 11 2" xfId="4820"/>
    <cellStyle name="Obično 3 2 2 2 2 3 11 2 2" xfId="4821"/>
    <cellStyle name="Obično 3 2 2 2 2 3 11 2 3" xfId="4822"/>
    <cellStyle name="Obično 3 2 2 2 2 3 11 3" xfId="4823"/>
    <cellStyle name="Obično 3 2 2 2 2 3 11 3 2" xfId="4824"/>
    <cellStyle name="Obično 3 2 2 2 2 3 11 4" xfId="4825"/>
    <cellStyle name="Obično 3 2 2 2 2 3 11 5" xfId="4826"/>
    <cellStyle name="Obično 3 2 2 2 2 3 12" xfId="4827"/>
    <cellStyle name="Obično 3 2 2 2 2 3 12 2" xfId="4828"/>
    <cellStyle name="Obično 3 2 2 2 2 3 12 2 2" xfId="4829"/>
    <cellStyle name="Obično 3 2 2 2 2 3 12 2 3" xfId="4830"/>
    <cellStyle name="Obično 3 2 2 2 2 3 12 3" xfId="4831"/>
    <cellStyle name="Obično 3 2 2 2 2 3 12 3 2" xfId="4832"/>
    <cellStyle name="Obično 3 2 2 2 2 3 12 4" xfId="4833"/>
    <cellStyle name="Obično 3 2 2 2 2 3 12 5" xfId="4834"/>
    <cellStyle name="Obično 3 2 2 2 2 3 2" xfId="4835"/>
    <cellStyle name="Obično 3 2 2 2 2 3 2 10" xfId="4836"/>
    <cellStyle name="Obično 3 2 2 2 2 3 2 10 2" xfId="4837"/>
    <cellStyle name="Obično 3 2 2 2 2 3 2 10 2 2" xfId="4838"/>
    <cellStyle name="Obično 3 2 2 2 2 3 2 10 2 2 2" xfId="4839"/>
    <cellStyle name="Obično 3 2 2 2 2 3 2 10 2 2 3" xfId="4840"/>
    <cellStyle name="Obično 3 2 2 2 2 3 2 10 2 3" xfId="4841"/>
    <cellStyle name="Obično 3 2 2 2 2 3 2 10 2 3 2" xfId="4842"/>
    <cellStyle name="Obično 3 2 2 2 2 3 2 10 2 4" xfId="4843"/>
    <cellStyle name="Obično 3 2 2 2 2 3 2 10 2 5" xfId="4844"/>
    <cellStyle name="Obično 3 2 2 2 2 3 2 10 3" xfId="4845"/>
    <cellStyle name="Obično 3 2 2 2 2 3 2 10 3 2" xfId="4846"/>
    <cellStyle name="Obično 3 2 2 2 2 3 2 10 3 2 2" xfId="4847"/>
    <cellStyle name="Obično 3 2 2 2 2 3 2 10 3 2 3" xfId="4848"/>
    <cellStyle name="Obično 3 2 2 2 2 3 2 10 3 3" xfId="4849"/>
    <cellStyle name="Obično 3 2 2 2 2 3 2 10 3 3 2" xfId="4850"/>
    <cellStyle name="Obično 3 2 2 2 2 3 2 10 3 4" xfId="4851"/>
    <cellStyle name="Obično 3 2 2 2 2 3 2 10 3 5" xfId="4852"/>
    <cellStyle name="Obično 3 2 2 2 2 3 2 10 4" xfId="4853"/>
    <cellStyle name="Obično 3 2 2 2 2 3 2 10 4 2" xfId="4854"/>
    <cellStyle name="Obično 3 2 2 2 2 3 2 10 4 2 2" xfId="4855"/>
    <cellStyle name="Obično 3 2 2 2 2 3 2 10 4 2 3" xfId="4856"/>
    <cellStyle name="Obično 3 2 2 2 2 3 2 10 4 3" xfId="4857"/>
    <cellStyle name="Obično 3 2 2 2 2 3 2 10 4 3 2" xfId="4858"/>
    <cellStyle name="Obično 3 2 2 2 2 3 2 10 4 4" xfId="4859"/>
    <cellStyle name="Obično 3 2 2 2 2 3 2 10 4 5" xfId="4860"/>
    <cellStyle name="Obično 3 2 2 2 2 3 2 10 5" xfId="4861"/>
    <cellStyle name="Obično 3 2 2 2 2 3 2 11" xfId="4862"/>
    <cellStyle name="Obično 3 2 2 2 2 3 2 12" xfId="4863"/>
    <cellStyle name="Obično 3 2 2 2 2 3 2 13" xfId="4864"/>
    <cellStyle name="Obično 3 2 2 2 2 3 2 13 2" xfId="4865"/>
    <cellStyle name="Obično 3 2 2 2 2 3 2 13 3" xfId="4866"/>
    <cellStyle name="Obično 3 2 2 2 2 3 2 14" xfId="4867"/>
    <cellStyle name="Obično 3 2 2 2 2 3 2 14 2" xfId="4868"/>
    <cellStyle name="Obično 3 2 2 2 2 3 2 15" xfId="4869"/>
    <cellStyle name="Obično 3 2 2 2 2 3 2 16" xfId="4870"/>
    <cellStyle name="Obično 3 2 2 2 2 3 2 2" xfId="4871"/>
    <cellStyle name="Obično 3 2 2 2 2 3 2 2 2" xfId="4872"/>
    <cellStyle name="Obično 3 2 2 2 2 3 2 2 2 10" xfId="4873"/>
    <cellStyle name="Obično 3 2 2 2 2 3 2 2 2 10 2" xfId="4874"/>
    <cellStyle name="Obično 3 2 2 2 2 3 2 2 2 10 3" xfId="4875"/>
    <cellStyle name="Obično 3 2 2 2 2 3 2 2 2 11" xfId="4876"/>
    <cellStyle name="Obično 3 2 2 2 2 3 2 2 2 11 2" xfId="4877"/>
    <cellStyle name="Obično 3 2 2 2 2 3 2 2 2 12" xfId="4878"/>
    <cellStyle name="Obično 3 2 2 2 2 3 2 2 2 13" xfId="4879"/>
    <cellStyle name="Obično 3 2 2 2 2 3 2 2 2 2" xfId="4880"/>
    <cellStyle name="Obično 3 2 2 2 2 3 2 2 2 2 2" xfId="4881"/>
    <cellStyle name="Obično 3 2 2 2 2 3 2 2 2 2 2 2" xfId="4882"/>
    <cellStyle name="Obično 3 2 2 2 2 3 2 2 2 2 2 2 2" xfId="4883"/>
    <cellStyle name="Obično 3 2 2 2 2 3 2 2 2 2 2 2 2 2" xfId="4884"/>
    <cellStyle name="Obično 3 2 2 2 2 3 2 2 2 2 2 2 2 2 2" xfId="4885"/>
    <cellStyle name="Obično 3 2 2 2 2 3 2 2 2 2 2 2 2 2 3" xfId="4886"/>
    <cellStyle name="Obično 3 2 2 2 2 3 2 2 2 2 2 2 2 3" xfId="4887"/>
    <cellStyle name="Obično 3 2 2 2 2 3 2 2 2 2 2 2 2 3 2" xfId="4888"/>
    <cellStyle name="Obično 3 2 2 2 2 3 2 2 2 2 2 2 2 4" xfId="4889"/>
    <cellStyle name="Obično 3 2 2 2 2 3 2 2 2 2 2 2 2 5" xfId="4890"/>
    <cellStyle name="Obično 3 2 2 2 2 3 2 2 2 2 2 2 3" xfId="4891"/>
    <cellStyle name="Obično 3 2 2 2 2 3 2 2 2 2 2 2 3 2" xfId="4892"/>
    <cellStyle name="Obično 3 2 2 2 2 3 2 2 2 2 2 2 3 2 2" xfId="4893"/>
    <cellStyle name="Obično 3 2 2 2 2 3 2 2 2 2 2 2 3 2 3" xfId="4894"/>
    <cellStyle name="Obično 3 2 2 2 2 3 2 2 2 2 2 2 3 3" xfId="4895"/>
    <cellStyle name="Obično 3 2 2 2 2 3 2 2 2 2 2 2 3 3 2" xfId="4896"/>
    <cellStyle name="Obično 3 2 2 2 2 3 2 2 2 2 2 2 3 4" xfId="4897"/>
    <cellStyle name="Obično 3 2 2 2 2 3 2 2 2 2 2 2 3 5" xfId="4898"/>
    <cellStyle name="Obično 3 2 2 2 2 3 2 2 2 2 2 2 4" xfId="4899"/>
    <cellStyle name="Obično 3 2 2 2 2 3 2 2 2 2 2 2 4 2" xfId="4900"/>
    <cellStyle name="Obično 3 2 2 2 2 3 2 2 2 2 2 2 4 2 2" xfId="4901"/>
    <cellStyle name="Obično 3 2 2 2 2 3 2 2 2 2 2 2 4 2 3" xfId="4902"/>
    <cellStyle name="Obično 3 2 2 2 2 3 2 2 2 2 2 2 4 3" xfId="4903"/>
    <cellStyle name="Obično 3 2 2 2 2 3 2 2 2 2 2 2 4 3 2" xfId="4904"/>
    <cellStyle name="Obično 3 2 2 2 2 3 2 2 2 2 2 2 4 4" xfId="4905"/>
    <cellStyle name="Obično 3 2 2 2 2 3 2 2 2 2 2 2 4 5" xfId="4906"/>
    <cellStyle name="Obično 3 2 2 2 2 3 2 2 2 2 2 2 5" xfId="4907"/>
    <cellStyle name="Obično 3 2 2 2 2 3 2 2 2 2 2 3" xfId="4908"/>
    <cellStyle name="Obično 3 2 2 2 2 3 2 2 2 2 2 4" xfId="4909"/>
    <cellStyle name="Obično 3 2 2 2 2 3 2 2 2 2 2 5" xfId="4910"/>
    <cellStyle name="Obično 3 2 2 2 2 3 2 2 2 2 2 5 2" xfId="4911"/>
    <cellStyle name="Obično 3 2 2 2 2 3 2 2 2 2 2 5 3" xfId="4912"/>
    <cellStyle name="Obično 3 2 2 2 2 3 2 2 2 2 2 6" xfId="4913"/>
    <cellStyle name="Obično 3 2 2 2 2 3 2 2 2 2 2 6 2" xfId="4914"/>
    <cellStyle name="Obično 3 2 2 2 2 3 2 2 2 2 2 7" xfId="4915"/>
    <cellStyle name="Obično 3 2 2 2 2 3 2 2 2 2 2 8" xfId="4916"/>
    <cellStyle name="Obično 3 2 2 2 2 3 2 2 2 2 3" xfId="4917"/>
    <cellStyle name="Obično 3 2 2 2 2 3 2 2 2 2 3 2" xfId="4918"/>
    <cellStyle name="Obično 3 2 2 2 2 3 2 2 2 2 3 2 2" xfId="4919"/>
    <cellStyle name="Obično 3 2 2 2 2 3 2 2 2 2 3 2 3" xfId="4920"/>
    <cellStyle name="Obično 3 2 2 2 2 3 2 2 2 2 3 3" xfId="4921"/>
    <cellStyle name="Obično 3 2 2 2 2 3 2 2 2 2 3 3 2" xfId="4922"/>
    <cellStyle name="Obično 3 2 2 2 2 3 2 2 2 2 3 4" xfId="4923"/>
    <cellStyle name="Obično 3 2 2 2 2 3 2 2 2 2 3 5" xfId="4924"/>
    <cellStyle name="Obično 3 2 2 2 2 3 2 2 2 2 4" xfId="4925"/>
    <cellStyle name="Obično 3 2 2 2 2 3 2 2 2 2 4 2" xfId="4926"/>
    <cellStyle name="Obično 3 2 2 2 2 3 2 2 2 2 4 2 2" xfId="4927"/>
    <cellStyle name="Obično 3 2 2 2 2 3 2 2 2 2 4 2 3" xfId="4928"/>
    <cellStyle name="Obično 3 2 2 2 2 3 2 2 2 2 4 3" xfId="4929"/>
    <cellStyle name="Obično 3 2 2 2 2 3 2 2 2 2 4 3 2" xfId="4930"/>
    <cellStyle name="Obično 3 2 2 2 2 3 2 2 2 2 4 4" xfId="4931"/>
    <cellStyle name="Obično 3 2 2 2 2 3 2 2 2 2 4 5" xfId="4932"/>
    <cellStyle name="Obično 3 2 2 2 2 3 2 2 2 2 5" xfId="4933"/>
    <cellStyle name="Obično 3 2 2 2 2 3 2 2 2 2 5 2" xfId="4934"/>
    <cellStyle name="Obično 3 2 2 2 2 3 2 2 2 2 5 2 2" xfId="4935"/>
    <cellStyle name="Obično 3 2 2 2 2 3 2 2 2 2 5 2 3" xfId="4936"/>
    <cellStyle name="Obično 3 2 2 2 2 3 2 2 2 2 5 3" xfId="4937"/>
    <cellStyle name="Obično 3 2 2 2 2 3 2 2 2 2 5 3 2" xfId="4938"/>
    <cellStyle name="Obično 3 2 2 2 2 3 2 2 2 2 5 4" xfId="4939"/>
    <cellStyle name="Obično 3 2 2 2 2 3 2 2 2 2 5 5" xfId="4940"/>
    <cellStyle name="Obično 3 2 2 2 2 3 2 2 2 3" xfId="4941"/>
    <cellStyle name="Obično 3 2 2 2 2 3 2 2 2 3 2" xfId="4942"/>
    <cellStyle name="Obično 3 2 2 2 2 3 2 2 2 3 2 2" xfId="4943"/>
    <cellStyle name="Obično 3 2 2 2 2 3 2 2 2 3 2 3" xfId="4944"/>
    <cellStyle name="Obično 3 2 2 2 2 3 2 2 2 3 3" xfId="4945"/>
    <cellStyle name="Obično 3 2 2 2 2 3 2 2 2 3 3 2" xfId="4946"/>
    <cellStyle name="Obično 3 2 2 2 2 3 2 2 2 3 4" xfId="4947"/>
    <cellStyle name="Obično 3 2 2 2 2 3 2 2 2 3 5" xfId="4948"/>
    <cellStyle name="Obično 3 2 2 2 2 3 2 2 2 4" xfId="4949"/>
    <cellStyle name="Obično 3 2 2 2 2 3 2 2 2 4 2" xfId="4950"/>
    <cellStyle name="Obično 3 2 2 2 2 3 2 2 2 4 2 2" xfId="4951"/>
    <cellStyle name="Obično 3 2 2 2 2 3 2 2 2 4 2 3" xfId="4952"/>
    <cellStyle name="Obično 3 2 2 2 2 3 2 2 2 4 3" xfId="4953"/>
    <cellStyle name="Obično 3 2 2 2 2 3 2 2 2 4 3 2" xfId="4954"/>
    <cellStyle name="Obično 3 2 2 2 2 3 2 2 2 4 4" xfId="4955"/>
    <cellStyle name="Obično 3 2 2 2 2 3 2 2 2 4 5" xfId="4956"/>
    <cellStyle name="Obično 3 2 2 2 2 3 2 2 2 5" xfId="4957"/>
    <cellStyle name="Obično 3 2 2 2 2 3 2 2 2 5 2" xfId="4958"/>
    <cellStyle name="Obično 3 2 2 2 2 3 2 2 2 5 2 2" xfId="4959"/>
    <cellStyle name="Obično 3 2 2 2 2 3 2 2 2 5 2 3" xfId="4960"/>
    <cellStyle name="Obično 3 2 2 2 2 3 2 2 2 5 3" xfId="4961"/>
    <cellStyle name="Obično 3 2 2 2 2 3 2 2 2 5 3 2" xfId="4962"/>
    <cellStyle name="Obično 3 2 2 2 2 3 2 2 2 5 4" xfId="4963"/>
    <cellStyle name="Obično 3 2 2 2 2 3 2 2 2 5 5" xfId="4964"/>
    <cellStyle name="Obično 3 2 2 2 2 3 2 2 2 6" xfId="4965"/>
    <cellStyle name="Obično 3 2 2 2 2 3 2 2 2 6 2" xfId="4966"/>
    <cellStyle name="Obično 3 2 2 2 2 3 2 2 2 6 2 2" xfId="4967"/>
    <cellStyle name="Obično 3 2 2 2 2 3 2 2 2 6 2 3" xfId="4968"/>
    <cellStyle name="Obično 3 2 2 2 2 3 2 2 2 6 3" xfId="4969"/>
    <cellStyle name="Obično 3 2 2 2 2 3 2 2 2 6 3 2" xfId="4970"/>
    <cellStyle name="Obično 3 2 2 2 2 3 2 2 2 6 4" xfId="4971"/>
    <cellStyle name="Obično 3 2 2 2 2 3 2 2 2 6 5" xfId="4972"/>
    <cellStyle name="Obično 3 2 2 2 2 3 2 2 2 7" xfId="4973"/>
    <cellStyle name="Obično 3 2 2 2 2 3 2 2 2 7 2" xfId="4974"/>
    <cellStyle name="Obično 3 2 2 2 2 3 2 2 2 7 2 2" xfId="4975"/>
    <cellStyle name="Obično 3 2 2 2 2 3 2 2 2 7 2 2 2" xfId="4976"/>
    <cellStyle name="Obično 3 2 2 2 2 3 2 2 2 7 2 2 3" xfId="4977"/>
    <cellStyle name="Obično 3 2 2 2 2 3 2 2 2 7 2 3" xfId="4978"/>
    <cellStyle name="Obično 3 2 2 2 2 3 2 2 2 7 2 3 2" xfId="4979"/>
    <cellStyle name="Obično 3 2 2 2 2 3 2 2 2 7 2 4" xfId="4980"/>
    <cellStyle name="Obično 3 2 2 2 2 3 2 2 2 7 2 5" xfId="4981"/>
    <cellStyle name="Obično 3 2 2 2 2 3 2 2 2 7 3" xfId="4982"/>
    <cellStyle name="Obično 3 2 2 2 2 3 2 2 2 7 3 2" xfId="4983"/>
    <cellStyle name="Obično 3 2 2 2 2 3 2 2 2 7 3 2 2" xfId="4984"/>
    <cellStyle name="Obično 3 2 2 2 2 3 2 2 2 7 3 2 3" xfId="4985"/>
    <cellStyle name="Obično 3 2 2 2 2 3 2 2 2 7 3 3" xfId="4986"/>
    <cellStyle name="Obično 3 2 2 2 2 3 2 2 2 7 3 3 2" xfId="4987"/>
    <cellStyle name="Obično 3 2 2 2 2 3 2 2 2 7 3 4" xfId="4988"/>
    <cellStyle name="Obično 3 2 2 2 2 3 2 2 2 7 3 5" xfId="4989"/>
    <cellStyle name="Obično 3 2 2 2 2 3 2 2 2 7 4" xfId="4990"/>
    <cellStyle name="Obično 3 2 2 2 2 3 2 2 2 7 4 2" xfId="4991"/>
    <cellStyle name="Obično 3 2 2 2 2 3 2 2 2 7 4 2 2" xfId="4992"/>
    <cellStyle name="Obično 3 2 2 2 2 3 2 2 2 7 4 2 3" xfId="4993"/>
    <cellStyle name="Obično 3 2 2 2 2 3 2 2 2 7 4 3" xfId="4994"/>
    <cellStyle name="Obično 3 2 2 2 2 3 2 2 2 7 4 3 2" xfId="4995"/>
    <cellStyle name="Obično 3 2 2 2 2 3 2 2 2 7 4 4" xfId="4996"/>
    <cellStyle name="Obično 3 2 2 2 2 3 2 2 2 7 4 5" xfId="4997"/>
    <cellStyle name="Obično 3 2 2 2 2 3 2 2 2 7 5" xfId="4998"/>
    <cellStyle name="Obično 3 2 2 2 2 3 2 2 2 8" xfId="4999"/>
    <cellStyle name="Obično 3 2 2 2 2 3 2 2 2 9" xfId="5000"/>
    <cellStyle name="Obično 3 2 2 2 2 3 2 2 3" xfId="5001"/>
    <cellStyle name="Obično 3 2 2 2 2 3 2 2 3 2" xfId="5002"/>
    <cellStyle name="Obično 3 2 2 2 2 3 2 2 3 2 2" xfId="5003"/>
    <cellStyle name="Obično 3 2 2 2 2 3 2 2 3 2 2 2" xfId="5004"/>
    <cellStyle name="Obično 3 2 2 2 2 3 2 2 3 2 2 3" xfId="5005"/>
    <cellStyle name="Obično 3 2 2 2 2 3 2 2 3 2 2 4" xfId="5006"/>
    <cellStyle name="Obično 3 2 2 2 2 3 2 2 3 2 2 5" xfId="5007"/>
    <cellStyle name="Obično 3 2 2 2 2 3 2 2 3 2 2 5 2" xfId="5008"/>
    <cellStyle name="Obično 3 2 2 2 2 3 2 2 3 2 2 5 2 2" xfId="5009"/>
    <cellStyle name="Obično 3 2 2 2 2 3 2 2 3 2 2 5 2 3" xfId="5010"/>
    <cellStyle name="Obično 3 2 2 2 2 3 2 2 3 2 2 5 3" xfId="5011"/>
    <cellStyle name="Obično 3 2 2 2 2 3 2 2 3 2 2 5 3 2" xfId="5012"/>
    <cellStyle name="Obično 3 2 2 2 2 3 2 2 3 2 2 5 4" xfId="5013"/>
    <cellStyle name="Obično 3 2 2 2 2 3 2 2 3 2 2 5 5" xfId="5014"/>
    <cellStyle name="Obično 3 2 2 2 2 3 2 2 3 2 2 6" xfId="5015"/>
    <cellStyle name="Obično 3 2 2 2 2 3 2 2 3 2 2 6 2" xfId="5016"/>
    <cellStyle name="Obično 3 2 2 2 2 3 2 2 3 2 2 6 3" xfId="5017"/>
    <cellStyle name="Obično 3 2 2 2 2 3 2 2 3 2 2 7" xfId="5018"/>
    <cellStyle name="Obično 3 2 2 2 2 3 2 2 3 2 2 7 2" xfId="5019"/>
    <cellStyle name="Obično 3 2 2 2 2 3 2 2 3 2 2 8" xfId="5020"/>
    <cellStyle name="Obično 3 2 2 2 2 3 2 2 3 2 2 9" xfId="5021"/>
    <cellStyle name="Obično 3 2 2 2 2 3 2 2 3 2 3" xfId="5022"/>
    <cellStyle name="Obično 3 2 2 2 2 3 2 2 3 2 3 2" xfId="5023"/>
    <cellStyle name="Obično 3 2 2 2 2 3 2 2 3 2 3 2 2" xfId="5024"/>
    <cellStyle name="Obično 3 2 2 2 2 3 2 2 3 2 3 2 3" xfId="5025"/>
    <cellStyle name="Obično 3 2 2 2 2 3 2 2 3 2 3 3" xfId="5026"/>
    <cellStyle name="Obično 3 2 2 2 2 3 2 2 3 2 3 3 2" xfId="5027"/>
    <cellStyle name="Obično 3 2 2 2 2 3 2 2 3 2 3 4" xfId="5028"/>
    <cellStyle name="Obično 3 2 2 2 2 3 2 2 3 2 3 5" xfId="5029"/>
    <cellStyle name="Obično 3 2 2 2 2 3 2 2 3 2 4" xfId="5030"/>
    <cellStyle name="Obično 3 2 2 2 2 3 2 2 3 2 4 2" xfId="5031"/>
    <cellStyle name="Obično 3 2 2 2 2 3 2 2 3 2 4 2 2" xfId="5032"/>
    <cellStyle name="Obično 3 2 2 2 2 3 2 2 3 2 4 2 3" xfId="5033"/>
    <cellStyle name="Obično 3 2 2 2 2 3 2 2 3 2 4 3" xfId="5034"/>
    <cellStyle name="Obično 3 2 2 2 2 3 2 2 3 2 4 3 2" xfId="5035"/>
    <cellStyle name="Obično 3 2 2 2 2 3 2 2 3 2 4 4" xfId="5036"/>
    <cellStyle name="Obično 3 2 2 2 2 3 2 2 3 2 4 5" xfId="5037"/>
    <cellStyle name="Obično 3 2 2 2 2 3 2 2 3 3" xfId="5038"/>
    <cellStyle name="Obično 3 2 2 2 2 3 2 2 3 4" xfId="5039"/>
    <cellStyle name="Obično 3 2 2 2 2 3 2 2 3 5" xfId="5040"/>
    <cellStyle name="Obično 3 2 2 2 2 3 2 2 3 6" xfId="5041"/>
    <cellStyle name="Obično 3 2 2 2 2 3 2 2 3 6 2" xfId="5042"/>
    <cellStyle name="Obično 3 2 2 2 2 3 2 2 3 6 3" xfId="5043"/>
    <cellStyle name="Obično 3 2 2 2 2 3 2 2 3 7" xfId="5044"/>
    <cellStyle name="Obično 3 2 2 2 2 3 2 2 3 7 2" xfId="5045"/>
    <cellStyle name="Obično 3 2 2 2 2 3 2 2 3 8" xfId="5046"/>
    <cellStyle name="Obično 3 2 2 2 2 3 2 2 3 9" xfId="5047"/>
    <cellStyle name="Obično 3 2 2 2 2 3 2 2 4" xfId="5048"/>
    <cellStyle name="Obično 3 2 2 2 2 3 2 2 5" xfId="5049"/>
    <cellStyle name="Obično 3 2 2 2 2 3 2 2 6" xfId="5050"/>
    <cellStyle name="Obično 3 2 2 2 2 3 2 2 7" xfId="5051"/>
    <cellStyle name="Obično 3 2 2 2 2 3 2 2 7 2" xfId="5052"/>
    <cellStyle name="Obično 3 2 2 2 2 3 2 2 7 3" xfId="5053"/>
    <cellStyle name="Obično 3 2 2 2 2 3 2 2 7 4" xfId="5054"/>
    <cellStyle name="Obično 3 2 2 2 2 3 2 2 7 5" xfId="5055"/>
    <cellStyle name="Obično 3 2 2 2 2 3 2 2 7 5 2" xfId="5056"/>
    <cellStyle name="Obično 3 2 2 2 2 3 2 2 7 5 2 2" xfId="5057"/>
    <cellStyle name="Obično 3 2 2 2 2 3 2 2 7 5 2 3" xfId="5058"/>
    <cellStyle name="Obično 3 2 2 2 2 3 2 2 7 5 3" xfId="5059"/>
    <cellStyle name="Obično 3 2 2 2 2 3 2 2 7 5 3 2" xfId="5060"/>
    <cellStyle name="Obično 3 2 2 2 2 3 2 2 7 5 4" xfId="5061"/>
    <cellStyle name="Obično 3 2 2 2 2 3 2 2 7 5 5" xfId="5062"/>
    <cellStyle name="Obično 3 2 2 2 2 3 2 2 7 6" xfId="5063"/>
    <cellStyle name="Obično 3 2 2 2 2 3 2 2 7 6 2" xfId="5064"/>
    <cellStyle name="Obično 3 2 2 2 2 3 2 2 7 6 3" xfId="5065"/>
    <cellStyle name="Obično 3 2 2 2 2 3 2 2 7 7" xfId="5066"/>
    <cellStyle name="Obično 3 2 2 2 2 3 2 2 7 7 2" xfId="5067"/>
    <cellStyle name="Obično 3 2 2 2 2 3 2 2 7 8" xfId="5068"/>
    <cellStyle name="Obično 3 2 2 2 2 3 2 2 7 9" xfId="5069"/>
    <cellStyle name="Obično 3 2 2 2 2 3 2 2 8" xfId="5070"/>
    <cellStyle name="Obično 3 2 2 2 2 3 2 2 8 2" xfId="5071"/>
    <cellStyle name="Obično 3 2 2 2 2 3 2 2 8 2 2" xfId="5072"/>
    <cellStyle name="Obično 3 2 2 2 2 3 2 2 8 2 3" xfId="5073"/>
    <cellStyle name="Obično 3 2 2 2 2 3 2 2 8 3" xfId="5074"/>
    <cellStyle name="Obično 3 2 2 2 2 3 2 2 8 3 2" xfId="5075"/>
    <cellStyle name="Obično 3 2 2 2 2 3 2 2 8 4" xfId="5076"/>
    <cellStyle name="Obično 3 2 2 2 2 3 2 2 8 5" xfId="5077"/>
    <cellStyle name="Obično 3 2 2 2 2 3 2 2 9" xfId="5078"/>
    <cellStyle name="Obično 3 2 2 2 2 3 2 2 9 2" xfId="5079"/>
    <cellStyle name="Obično 3 2 2 2 2 3 2 2 9 2 2" xfId="5080"/>
    <cellStyle name="Obično 3 2 2 2 2 3 2 2 9 2 3" xfId="5081"/>
    <cellStyle name="Obično 3 2 2 2 2 3 2 2 9 3" xfId="5082"/>
    <cellStyle name="Obično 3 2 2 2 2 3 2 2 9 3 2" xfId="5083"/>
    <cellStyle name="Obično 3 2 2 2 2 3 2 2 9 4" xfId="5084"/>
    <cellStyle name="Obično 3 2 2 2 2 3 2 2 9 5" xfId="5085"/>
    <cellStyle name="Obično 3 2 2 2 2 3 2 3" xfId="5086"/>
    <cellStyle name="Obično 3 2 2 2 2 3 2 3 2" xfId="5087"/>
    <cellStyle name="Obično 3 2 2 2 2 3 2 3 2 2" xfId="5088"/>
    <cellStyle name="Obično 3 2 2 2 2 3 2 3 2 3" xfId="5089"/>
    <cellStyle name="Obično 3 2 2 2 2 3 2 3 3" xfId="5090"/>
    <cellStyle name="Obično 3 2 2 2 2 3 2 3 3 2" xfId="5091"/>
    <cellStyle name="Obično 3 2 2 2 2 3 2 3 4" xfId="5092"/>
    <cellStyle name="Obično 3 2 2 2 2 3 2 3 5" xfId="5093"/>
    <cellStyle name="Obično 3 2 2 2 2 3 2 4" xfId="5094"/>
    <cellStyle name="Obično 3 2 2 2 2 3 2 4 2" xfId="5095"/>
    <cellStyle name="Obično 3 2 2 2 2 3 2 4 2 2" xfId="5096"/>
    <cellStyle name="Obično 3 2 2 2 2 3 2 4 2 3" xfId="5097"/>
    <cellStyle name="Obično 3 2 2 2 2 3 2 4 3" xfId="5098"/>
    <cellStyle name="Obično 3 2 2 2 2 3 2 4 3 2" xfId="5099"/>
    <cellStyle name="Obično 3 2 2 2 2 3 2 4 4" xfId="5100"/>
    <cellStyle name="Obično 3 2 2 2 2 3 2 4 5" xfId="5101"/>
    <cellStyle name="Obično 3 2 2 2 2 3 2 5" xfId="5102"/>
    <cellStyle name="Obično 3 2 2 2 2 3 2 5 2" xfId="5103"/>
    <cellStyle name="Obično 3 2 2 2 2 3 2 5 2 2" xfId="5104"/>
    <cellStyle name="Obično 3 2 2 2 2 3 2 5 2 2 2" xfId="5105"/>
    <cellStyle name="Obično 3 2 2 2 2 3 2 5 2 2 2 2" xfId="5106"/>
    <cellStyle name="Obično 3 2 2 2 2 3 2 5 2 2 2 2 2" xfId="5107"/>
    <cellStyle name="Obično 3 2 2 2 2 3 2 5 2 2 2 2 3" xfId="5108"/>
    <cellStyle name="Obično 3 2 2 2 2 3 2 5 2 2 2 3" xfId="5109"/>
    <cellStyle name="Obično 3 2 2 2 2 3 2 5 2 2 2 3 2" xfId="5110"/>
    <cellStyle name="Obično 3 2 2 2 2 3 2 5 2 2 2 4" xfId="5111"/>
    <cellStyle name="Obično 3 2 2 2 2 3 2 5 2 2 2 5" xfId="5112"/>
    <cellStyle name="Obično 3 2 2 2 2 3 2 5 2 2 3" xfId="5113"/>
    <cellStyle name="Obično 3 2 2 2 2 3 2 5 2 2 3 2" xfId="5114"/>
    <cellStyle name="Obično 3 2 2 2 2 3 2 5 2 2 3 2 2" xfId="5115"/>
    <cellStyle name="Obično 3 2 2 2 2 3 2 5 2 2 3 2 3" xfId="5116"/>
    <cellStyle name="Obično 3 2 2 2 2 3 2 5 2 2 3 3" xfId="5117"/>
    <cellStyle name="Obično 3 2 2 2 2 3 2 5 2 2 3 3 2" xfId="5118"/>
    <cellStyle name="Obično 3 2 2 2 2 3 2 5 2 2 3 4" xfId="5119"/>
    <cellStyle name="Obično 3 2 2 2 2 3 2 5 2 2 3 5" xfId="5120"/>
    <cellStyle name="Obično 3 2 2 2 2 3 2 5 2 2 4" xfId="5121"/>
    <cellStyle name="Obično 3 2 2 2 2 3 2 5 2 2 4 2" xfId="5122"/>
    <cellStyle name="Obično 3 2 2 2 2 3 2 5 2 2 4 2 2" xfId="5123"/>
    <cellStyle name="Obično 3 2 2 2 2 3 2 5 2 2 4 2 3" xfId="5124"/>
    <cellStyle name="Obično 3 2 2 2 2 3 2 5 2 2 4 3" xfId="5125"/>
    <cellStyle name="Obično 3 2 2 2 2 3 2 5 2 2 4 3 2" xfId="5126"/>
    <cellStyle name="Obično 3 2 2 2 2 3 2 5 2 2 4 4" xfId="5127"/>
    <cellStyle name="Obično 3 2 2 2 2 3 2 5 2 2 4 5" xfId="5128"/>
    <cellStyle name="Obično 3 2 2 2 2 3 2 5 2 2 5" xfId="5129"/>
    <cellStyle name="Obično 3 2 2 2 2 3 2 5 2 3" xfId="5130"/>
    <cellStyle name="Obično 3 2 2 2 2 3 2 5 2 4" xfId="5131"/>
    <cellStyle name="Obično 3 2 2 2 2 3 2 5 2 5" xfId="5132"/>
    <cellStyle name="Obično 3 2 2 2 2 3 2 5 2 5 2" xfId="5133"/>
    <cellStyle name="Obično 3 2 2 2 2 3 2 5 2 5 3" xfId="5134"/>
    <cellStyle name="Obično 3 2 2 2 2 3 2 5 2 6" xfId="5135"/>
    <cellStyle name="Obično 3 2 2 2 2 3 2 5 2 6 2" xfId="5136"/>
    <cellStyle name="Obično 3 2 2 2 2 3 2 5 2 7" xfId="5137"/>
    <cellStyle name="Obično 3 2 2 2 2 3 2 5 2 8" xfId="5138"/>
    <cellStyle name="Obično 3 2 2 2 2 3 2 5 3" xfId="5139"/>
    <cellStyle name="Obično 3 2 2 2 2 3 2 5 3 2" xfId="5140"/>
    <cellStyle name="Obično 3 2 2 2 2 3 2 5 3 2 2" xfId="5141"/>
    <cellStyle name="Obično 3 2 2 2 2 3 2 5 3 2 3" xfId="5142"/>
    <cellStyle name="Obično 3 2 2 2 2 3 2 5 3 3" xfId="5143"/>
    <cellStyle name="Obično 3 2 2 2 2 3 2 5 3 3 2" xfId="5144"/>
    <cellStyle name="Obično 3 2 2 2 2 3 2 5 3 4" xfId="5145"/>
    <cellStyle name="Obično 3 2 2 2 2 3 2 5 3 5" xfId="5146"/>
    <cellStyle name="Obično 3 2 2 2 2 3 2 5 4" xfId="5147"/>
    <cellStyle name="Obično 3 2 2 2 2 3 2 5 4 2" xfId="5148"/>
    <cellStyle name="Obično 3 2 2 2 2 3 2 5 4 2 2" xfId="5149"/>
    <cellStyle name="Obično 3 2 2 2 2 3 2 5 4 2 3" xfId="5150"/>
    <cellStyle name="Obično 3 2 2 2 2 3 2 5 4 3" xfId="5151"/>
    <cellStyle name="Obično 3 2 2 2 2 3 2 5 4 3 2" xfId="5152"/>
    <cellStyle name="Obično 3 2 2 2 2 3 2 5 4 4" xfId="5153"/>
    <cellStyle name="Obično 3 2 2 2 2 3 2 5 4 5" xfId="5154"/>
    <cellStyle name="Obično 3 2 2 2 2 3 2 5 5" xfId="5155"/>
    <cellStyle name="Obično 3 2 2 2 2 3 2 5 5 2" xfId="5156"/>
    <cellStyle name="Obično 3 2 2 2 2 3 2 5 5 2 2" xfId="5157"/>
    <cellStyle name="Obično 3 2 2 2 2 3 2 5 5 2 3" xfId="5158"/>
    <cellStyle name="Obično 3 2 2 2 2 3 2 5 5 3" xfId="5159"/>
    <cellStyle name="Obično 3 2 2 2 2 3 2 5 5 3 2" xfId="5160"/>
    <cellStyle name="Obično 3 2 2 2 2 3 2 5 5 4" xfId="5161"/>
    <cellStyle name="Obično 3 2 2 2 2 3 2 5 5 5" xfId="5162"/>
    <cellStyle name="Obično 3 2 2 2 2 3 2 6" xfId="5163"/>
    <cellStyle name="Obično 3 2 2 2 2 3 2 6 2" xfId="5164"/>
    <cellStyle name="Obično 3 2 2 2 2 3 2 6 2 2" xfId="5165"/>
    <cellStyle name="Obično 3 2 2 2 2 3 2 6 2 3" xfId="5166"/>
    <cellStyle name="Obično 3 2 2 2 2 3 2 6 3" xfId="5167"/>
    <cellStyle name="Obično 3 2 2 2 2 3 2 6 3 2" xfId="5168"/>
    <cellStyle name="Obično 3 2 2 2 2 3 2 6 4" xfId="5169"/>
    <cellStyle name="Obično 3 2 2 2 2 3 2 6 5" xfId="5170"/>
    <cellStyle name="Obično 3 2 2 2 2 3 2 7" xfId="5171"/>
    <cellStyle name="Obično 3 2 2 2 2 3 2 7 2" xfId="5172"/>
    <cellStyle name="Obično 3 2 2 2 2 3 2 7 2 2" xfId="5173"/>
    <cellStyle name="Obično 3 2 2 2 2 3 2 7 2 3" xfId="5174"/>
    <cellStyle name="Obično 3 2 2 2 2 3 2 7 3" xfId="5175"/>
    <cellStyle name="Obično 3 2 2 2 2 3 2 7 3 2" xfId="5176"/>
    <cellStyle name="Obično 3 2 2 2 2 3 2 7 4" xfId="5177"/>
    <cellStyle name="Obično 3 2 2 2 2 3 2 7 5" xfId="5178"/>
    <cellStyle name="Obično 3 2 2 2 2 3 2 8" xfId="5179"/>
    <cellStyle name="Obično 3 2 2 2 2 3 2 8 2" xfId="5180"/>
    <cellStyle name="Obično 3 2 2 2 2 3 2 8 2 2" xfId="5181"/>
    <cellStyle name="Obično 3 2 2 2 2 3 2 8 2 3" xfId="5182"/>
    <cellStyle name="Obično 3 2 2 2 2 3 2 8 3" xfId="5183"/>
    <cellStyle name="Obično 3 2 2 2 2 3 2 8 3 2" xfId="5184"/>
    <cellStyle name="Obično 3 2 2 2 2 3 2 8 4" xfId="5185"/>
    <cellStyle name="Obično 3 2 2 2 2 3 2 8 5" xfId="5186"/>
    <cellStyle name="Obično 3 2 2 2 2 3 2 9" xfId="5187"/>
    <cellStyle name="Obično 3 2 2 2 2 3 2 9 2" xfId="5188"/>
    <cellStyle name="Obično 3 2 2 2 2 3 2 9 2 2" xfId="5189"/>
    <cellStyle name="Obično 3 2 2 2 2 3 2 9 2 3" xfId="5190"/>
    <cellStyle name="Obično 3 2 2 2 2 3 2 9 3" xfId="5191"/>
    <cellStyle name="Obično 3 2 2 2 2 3 2 9 3 2" xfId="5192"/>
    <cellStyle name="Obično 3 2 2 2 2 3 2 9 4" xfId="5193"/>
    <cellStyle name="Obično 3 2 2 2 2 3 2 9 5" xfId="5194"/>
    <cellStyle name="Obično 3 2 2 2 2 3 3" xfId="5195"/>
    <cellStyle name="Obično 3 2 2 2 2 3 3 10" xfId="5196"/>
    <cellStyle name="Obično 3 2 2 2 2 3 3 10 2" xfId="5197"/>
    <cellStyle name="Obično 3 2 2 2 2 3 3 10 3" xfId="5198"/>
    <cellStyle name="Obično 3 2 2 2 2 3 3 11" xfId="5199"/>
    <cellStyle name="Obično 3 2 2 2 2 3 3 11 2" xfId="5200"/>
    <cellStyle name="Obično 3 2 2 2 2 3 3 12" xfId="5201"/>
    <cellStyle name="Obično 3 2 2 2 2 3 3 13" xfId="5202"/>
    <cellStyle name="Obično 3 2 2 2 2 3 3 2" xfId="5203"/>
    <cellStyle name="Obično 3 2 2 2 2 3 3 2 2" xfId="5204"/>
    <cellStyle name="Obično 3 2 2 2 2 3 3 2 2 2" xfId="5205"/>
    <cellStyle name="Obično 3 2 2 2 2 3 3 2 2 2 2" xfId="5206"/>
    <cellStyle name="Obično 3 2 2 2 2 3 3 2 2 2 2 2" xfId="5207"/>
    <cellStyle name="Obično 3 2 2 2 2 3 3 2 2 2 2 3" xfId="5208"/>
    <cellStyle name="Obično 3 2 2 2 2 3 3 2 2 2 2 4" xfId="5209"/>
    <cellStyle name="Obično 3 2 2 2 2 3 3 2 2 2 2 5" xfId="5210"/>
    <cellStyle name="Obično 3 2 2 2 2 3 3 2 2 2 2 5 2" xfId="5211"/>
    <cellStyle name="Obično 3 2 2 2 2 3 3 2 2 2 2 5 2 2" xfId="5212"/>
    <cellStyle name="Obično 3 2 2 2 2 3 3 2 2 2 2 5 2 3" xfId="5213"/>
    <cellStyle name="Obično 3 2 2 2 2 3 3 2 2 2 2 5 3" xfId="5214"/>
    <cellStyle name="Obično 3 2 2 2 2 3 3 2 2 2 2 5 3 2" xfId="5215"/>
    <cellStyle name="Obično 3 2 2 2 2 3 3 2 2 2 2 5 4" xfId="5216"/>
    <cellStyle name="Obično 3 2 2 2 2 3 3 2 2 2 2 5 5" xfId="5217"/>
    <cellStyle name="Obično 3 2 2 2 2 3 3 2 2 2 2 6" xfId="5218"/>
    <cellStyle name="Obično 3 2 2 2 2 3 3 2 2 2 2 6 2" xfId="5219"/>
    <cellStyle name="Obično 3 2 2 2 2 3 3 2 2 2 2 6 3" xfId="5220"/>
    <cellStyle name="Obično 3 2 2 2 2 3 3 2 2 2 2 7" xfId="5221"/>
    <cellStyle name="Obično 3 2 2 2 2 3 3 2 2 2 2 7 2" xfId="5222"/>
    <cellStyle name="Obično 3 2 2 2 2 3 3 2 2 2 2 8" xfId="5223"/>
    <cellStyle name="Obično 3 2 2 2 2 3 3 2 2 2 2 9" xfId="5224"/>
    <cellStyle name="Obično 3 2 2 2 2 3 3 2 2 2 3" xfId="5225"/>
    <cellStyle name="Obično 3 2 2 2 2 3 3 2 2 2 3 2" xfId="5226"/>
    <cellStyle name="Obično 3 2 2 2 2 3 3 2 2 2 3 2 2" xfId="5227"/>
    <cellStyle name="Obično 3 2 2 2 2 3 3 2 2 2 3 2 3" xfId="5228"/>
    <cellStyle name="Obično 3 2 2 2 2 3 3 2 2 2 3 3" xfId="5229"/>
    <cellStyle name="Obično 3 2 2 2 2 3 3 2 2 2 3 3 2" xfId="5230"/>
    <cellStyle name="Obično 3 2 2 2 2 3 3 2 2 2 3 4" xfId="5231"/>
    <cellStyle name="Obično 3 2 2 2 2 3 3 2 2 2 3 5" xfId="5232"/>
    <cellStyle name="Obično 3 2 2 2 2 3 3 2 2 2 4" xfId="5233"/>
    <cellStyle name="Obično 3 2 2 2 2 3 3 2 2 2 4 2" xfId="5234"/>
    <cellStyle name="Obično 3 2 2 2 2 3 3 2 2 2 4 2 2" xfId="5235"/>
    <cellStyle name="Obično 3 2 2 2 2 3 3 2 2 2 4 2 3" xfId="5236"/>
    <cellStyle name="Obično 3 2 2 2 2 3 3 2 2 2 4 3" xfId="5237"/>
    <cellStyle name="Obično 3 2 2 2 2 3 3 2 2 2 4 3 2" xfId="5238"/>
    <cellStyle name="Obično 3 2 2 2 2 3 3 2 2 2 4 4" xfId="5239"/>
    <cellStyle name="Obično 3 2 2 2 2 3 3 2 2 2 4 5" xfId="5240"/>
    <cellStyle name="Obično 3 2 2 2 2 3 3 2 2 3" xfId="5241"/>
    <cellStyle name="Obično 3 2 2 2 2 3 3 2 2 4" xfId="5242"/>
    <cellStyle name="Obično 3 2 2 2 2 3 3 2 2 5" xfId="5243"/>
    <cellStyle name="Obično 3 2 2 2 2 3 3 2 2 6" xfId="5244"/>
    <cellStyle name="Obično 3 2 2 2 2 3 3 2 2 6 2" xfId="5245"/>
    <cellStyle name="Obično 3 2 2 2 2 3 3 2 2 6 3" xfId="5246"/>
    <cellStyle name="Obično 3 2 2 2 2 3 3 2 2 7" xfId="5247"/>
    <cellStyle name="Obično 3 2 2 2 2 3 3 2 2 7 2" xfId="5248"/>
    <cellStyle name="Obično 3 2 2 2 2 3 3 2 2 8" xfId="5249"/>
    <cellStyle name="Obično 3 2 2 2 2 3 3 2 2 9" xfId="5250"/>
    <cellStyle name="Obično 3 2 2 2 2 3 3 2 3" xfId="5251"/>
    <cellStyle name="Obično 3 2 2 2 2 3 3 2 4" xfId="5252"/>
    <cellStyle name="Obično 3 2 2 2 2 3 3 2 5" xfId="5253"/>
    <cellStyle name="Obično 3 2 2 2 2 3 3 2 6" xfId="5254"/>
    <cellStyle name="Obično 3 2 2 2 2 3 3 2 7" xfId="5255"/>
    <cellStyle name="Obično 3 2 2 2 2 3 3 2 7 2" xfId="5256"/>
    <cellStyle name="Obično 3 2 2 2 2 3 3 2 7 3" xfId="5257"/>
    <cellStyle name="Obično 3 2 2 2 2 3 3 2 7 4" xfId="5258"/>
    <cellStyle name="Obično 3 2 2 2 2 3 3 2 7 5" xfId="5259"/>
    <cellStyle name="Obično 3 2 2 2 2 3 3 2 7 5 2" xfId="5260"/>
    <cellStyle name="Obično 3 2 2 2 2 3 3 2 7 5 2 2" xfId="5261"/>
    <cellStyle name="Obično 3 2 2 2 2 3 3 2 7 5 2 3" xfId="5262"/>
    <cellStyle name="Obično 3 2 2 2 2 3 3 2 7 5 3" xfId="5263"/>
    <cellStyle name="Obično 3 2 2 2 2 3 3 2 7 5 3 2" xfId="5264"/>
    <cellStyle name="Obično 3 2 2 2 2 3 3 2 7 5 4" xfId="5265"/>
    <cellStyle name="Obično 3 2 2 2 2 3 3 2 7 5 5" xfId="5266"/>
    <cellStyle name="Obično 3 2 2 2 2 3 3 2 7 6" xfId="5267"/>
    <cellStyle name="Obično 3 2 2 2 2 3 3 2 7 6 2" xfId="5268"/>
    <cellStyle name="Obično 3 2 2 2 2 3 3 2 7 6 3" xfId="5269"/>
    <cellStyle name="Obično 3 2 2 2 2 3 3 2 7 7" xfId="5270"/>
    <cellStyle name="Obično 3 2 2 2 2 3 3 2 7 7 2" xfId="5271"/>
    <cellStyle name="Obično 3 2 2 2 2 3 3 2 7 8" xfId="5272"/>
    <cellStyle name="Obično 3 2 2 2 2 3 3 2 7 9" xfId="5273"/>
    <cellStyle name="Obično 3 2 2 2 2 3 3 2 8" xfId="5274"/>
    <cellStyle name="Obično 3 2 2 2 2 3 3 2 8 2" xfId="5275"/>
    <cellStyle name="Obično 3 2 2 2 2 3 3 2 8 2 2" xfId="5276"/>
    <cellStyle name="Obično 3 2 2 2 2 3 3 2 8 2 3" xfId="5277"/>
    <cellStyle name="Obično 3 2 2 2 2 3 3 2 8 3" xfId="5278"/>
    <cellStyle name="Obično 3 2 2 2 2 3 3 2 8 3 2" xfId="5279"/>
    <cellStyle name="Obično 3 2 2 2 2 3 3 2 8 4" xfId="5280"/>
    <cellStyle name="Obično 3 2 2 2 2 3 3 2 8 5" xfId="5281"/>
    <cellStyle name="Obično 3 2 2 2 2 3 3 2 9" xfId="5282"/>
    <cellStyle name="Obično 3 2 2 2 2 3 3 2 9 2" xfId="5283"/>
    <cellStyle name="Obično 3 2 2 2 2 3 3 2 9 2 2" xfId="5284"/>
    <cellStyle name="Obično 3 2 2 2 2 3 3 2 9 2 3" xfId="5285"/>
    <cellStyle name="Obično 3 2 2 2 2 3 3 2 9 3" xfId="5286"/>
    <cellStyle name="Obično 3 2 2 2 2 3 3 2 9 3 2" xfId="5287"/>
    <cellStyle name="Obično 3 2 2 2 2 3 3 2 9 4" xfId="5288"/>
    <cellStyle name="Obično 3 2 2 2 2 3 3 2 9 5" xfId="5289"/>
    <cellStyle name="Obično 3 2 2 2 2 3 3 3" xfId="5290"/>
    <cellStyle name="Obično 3 2 2 2 2 3 3 3 2" xfId="5291"/>
    <cellStyle name="Obično 3 2 2 2 2 3 3 3 2 2" xfId="5292"/>
    <cellStyle name="Obično 3 2 2 2 2 3 3 3 2 2 2" xfId="5293"/>
    <cellStyle name="Obično 3 2 2 2 2 3 3 3 2 2 2 2" xfId="5294"/>
    <cellStyle name="Obično 3 2 2 2 2 3 3 3 2 2 2 2 2" xfId="5295"/>
    <cellStyle name="Obično 3 2 2 2 2 3 3 3 2 2 2 2 3" xfId="5296"/>
    <cellStyle name="Obično 3 2 2 2 2 3 3 3 2 2 2 3" xfId="5297"/>
    <cellStyle name="Obično 3 2 2 2 2 3 3 3 2 2 2 3 2" xfId="5298"/>
    <cellStyle name="Obično 3 2 2 2 2 3 3 3 2 2 2 4" xfId="5299"/>
    <cellStyle name="Obično 3 2 2 2 2 3 3 3 2 2 2 5" xfId="5300"/>
    <cellStyle name="Obično 3 2 2 2 2 3 3 3 2 2 3" xfId="5301"/>
    <cellStyle name="Obično 3 2 2 2 2 3 3 3 2 2 3 2" xfId="5302"/>
    <cellStyle name="Obično 3 2 2 2 2 3 3 3 2 2 3 2 2" xfId="5303"/>
    <cellStyle name="Obično 3 2 2 2 2 3 3 3 2 2 3 2 3" xfId="5304"/>
    <cellStyle name="Obično 3 2 2 2 2 3 3 3 2 2 3 3" xfId="5305"/>
    <cellStyle name="Obično 3 2 2 2 2 3 3 3 2 2 3 3 2" xfId="5306"/>
    <cellStyle name="Obično 3 2 2 2 2 3 3 3 2 2 3 4" xfId="5307"/>
    <cellStyle name="Obično 3 2 2 2 2 3 3 3 2 2 3 5" xfId="5308"/>
    <cellStyle name="Obično 3 2 2 2 2 3 3 3 2 2 4" xfId="5309"/>
    <cellStyle name="Obično 3 2 2 2 2 3 3 3 2 2 4 2" xfId="5310"/>
    <cellStyle name="Obično 3 2 2 2 2 3 3 3 2 2 4 2 2" xfId="5311"/>
    <cellStyle name="Obično 3 2 2 2 2 3 3 3 2 2 4 2 3" xfId="5312"/>
    <cellStyle name="Obično 3 2 2 2 2 3 3 3 2 2 4 3" xfId="5313"/>
    <cellStyle name="Obično 3 2 2 2 2 3 3 3 2 2 4 3 2" xfId="5314"/>
    <cellStyle name="Obično 3 2 2 2 2 3 3 3 2 2 4 4" xfId="5315"/>
    <cellStyle name="Obično 3 2 2 2 2 3 3 3 2 2 4 5" xfId="5316"/>
    <cellStyle name="Obično 3 2 2 2 2 3 3 3 2 2 5" xfId="5317"/>
    <cellStyle name="Obično 3 2 2 2 2 3 3 3 2 3" xfId="5318"/>
    <cellStyle name="Obično 3 2 2 2 2 3 3 3 2 4" xfId="5319"/>
    <cellStyle name="Obično 3 2 2 2 2 3 3 3 2 5" xfId="5320"/>
    <cellStyle name="Obično 3 2 2 2 2 3 3 3 2 5 2" xfId="5321"/>
    <cellStyle name="Obično 3 2 2 2 2 3 3 3 2 5 3" xfId="5322"/>
    <cellStyle name="Obično 3 2 2 2 2 3 3 3 2 6" xfId="5323"/>
    <cellStyle name="Obično 3 2 2 2 2 3 3 3 2 6 2" xfId="5324"/>
    <cellStyle name="Obično 3 2 2 2 2 3 3 3 2 7" xfId="5325"/>
    <cellStyle name="Obično 3 2 2 2 2 3 3 3 2 8" xfId="5326"/>
    <cellStyle name="Obično 3 2 2 2 2 3 3 3 3" xfId="5327"/>
    <cellStyle name="Obično 3 2 2 2 2 3 3 3 3 2" xfId="5328"/>
    <cellStyle name="Obično 3 2 2 2 2 3 3 3 3 2 2" xfId="5329"/>
    <cellStyle name="Obično 3 2 2 2 2 3 3 3 3 2 3" xfId="5330"/>
    <cellStyle name="Obično 3 2 2 2 2 3 3 3 3 3" xfId="5331"/>
    <cellStyle name="Obično 3 2 2 2 2 3 3 3 3 3 2" xfId="5332"/>
    <cellStyle name="Obično 3 2 2 2 2 3 3 3 3 4" xfId="5333"/>
    <cellStyle name="Obično 3 2 2 2 2 3 3 3 3 5" xfId="5334"/>
    <cellStyle name="Obično 3 2 2 2 2 3 3 3 4" xfId="5335"/>
    <cellStyle name="Obično 3 2 2 2 2 3 3 3 4 2" xfId="5336"/>
    <cellStyle name="Obično 3 2 2 2 2 3 3 3 4 2 2" xfId="5337"/>
    <cellStyle name="Obično 3 2 2 2 2 3 3 3 4 2 3" xfId="5338"/>
    <cellStyle name="Obično 3 2 2 2 2 3 3 3 4 3" xfId="5339"/>
    <cellStyle name="Obično 3 2 2 2 2 3 3 3 4 3 2" xfId="5340"/>
    <cellStyle name="Obično 3 2 2 2 2 3 3 3 4 4" xfId="5341"/>
    <cellStyle name="Obično 3 2 2 2 2 3 3 3 4 5" xfId="5342"/>
    <cellStyle name="Obično 3 2 2 2 2 3 3 3 5" xfId="5343"/>
    <cellStyle name="Obično 3 2 2 2 2 3 3 3 5 2" xfId="5344"/>
    <cellStyle name="Obično 3 2 2 2 2 3 3 3 5 2 2" xfId="5345"/>
    <cellStyle name="Obično 3 2 2 2 2 3 3 3 5 2 3" xfId="5346"/>
    <cellStyle name="Obično 3 2 2 2 2 3 3 3 5 3" xfId="5347"/>
    <cellStyle name="Obično 3 2 2 2 2 3 3 3 5 3 2" xfId="5348"/>
    <cellStyle name="Obično 3 2 2 2 2 3 3 3 5 4" xfId="5349"/>
    <cellStyle name="Obično 3 2 2 2 2 3 3 3 5 5" xfId="5350"/>
    <cellStyle name="Obično 3 2 2 2 2 3 3 4" xfId="5351"/>
    <cellStyle name="Obično 3 2 2 2 2 3 3 4 2" xfId="5352"/>
    <cellStyle name="Obično 3 2 2 2 2 3 3 4 2 2" xfId="5353"/>
    <cellStyle name="Obično 3 2 2 2 2 3 3 4 2 3" xfId="5354"/>
    <cellStyle name="Obično 3 2 2 2 2 3 3 4 3" xfId="5355"/>
    <cellStyle name="Obično 3 2 2 2 2 3 3 4 3 2" xfId="5356"/>
    <cellStyle name="Obično 3 2 2 2 2 3 3 4 4" xfId="5357"/>
    <cellStyle name="Obično 3 2 2 2 2 3 3 4 5" xfId="5358"/>
    <cellStyle name="Obično 3 2 2 2 2 3 3 5" xfId="5359"/>
    <cellStyle name="Obično 3 2 2 2 2 3 3 5 2" xfId="5360"/>
    <cellStyle name="Obično 3 2 2 2 2 3 3 5 2 2" xfId="5361"/>
    <cellStyle name="Obično 3 2 2 2 2 3 3 5 2 3" xfId="5362"/>
    <cellStyle name="Obično 3 2 2 2 2 3 3 5 3" xfId="5363"/>
    <cellStyle name="Obično 3 2 2 2 2 3 3 5 3 2" xfId="5364"/>
    <cellStyle name="Obično 3 2 2 2 2 3 3 5 4" xfId="5365"/>
    <cellStyle name="Obično 3 2 2 2 2 3 3 5 5" xfId="5366"/>
    <cellStyle name="Obično 3 2 2 2 2 3 3 6" xfId="5367"/>
    <cellStyle name="Obično 3 2 2 2 2 3 3 6 2" xfId="5368"/>
    <cellStyle name="Obično 3 2 2 2 2 3 3 6 2 2" xfId="5369"/>
    <cellStyle name="Obično 3 2 2 2 2 3 3 6 2 3" xfId="5370"/>
    <cellStyle name="Obično 3 2 2 2 2 3 3 6 3" xfId="5371"/>
    <cellStyle name="Obično 3 2 2 2 2 3 3 6 3 2" xfId="5372"/>
    <cellStyle name="Obično 3 2 2 2 2 3 3 6 4" xfId="5373"/>
    <cellStyle name="Obično 3 2 2 2 2 3 3 6 5" xfId="5374"/>
    <cellStyle name="Obično 3 2 2 2 2 3 3 7" xfId="5375"/>
    <cellStyle name="Obično 3 2 2 2 2 3 3 7 2" xfId="5376"/>
    <cellStyle name="Obično 3 2 2 2 2 3 3 7 2 2" xfId="5377"/>
    <cellStyle name="Obično 3 2 2 2 2 3 3 7 2 2 2" xfId="5378"/>
    <cellStyle name="Obično 3 2 2 2 2 3 3 7 2 2 3" xfId="5379"/>
    <cellStyle name="Obično 3 2 2 2 2 3 3 7 2 3" xfId="5380"/>
    <cellStyle name="Obično 3 2 2 2 2 3 3 7 2 3 2" xfId="5381"/>
    <cellStyle name="Obično 3 2 2 2 2 3 3 7 2 4" xfId="5382"/>
    <cellStyle name="Obično 3 2 2 2 2 3 3 7 2 5" xfId="5383"/>
    <cellStyle name="Obično 3 2 2 2 2 3 3 7 3" xfId="5384"/>
    <cellStyle name="Obično 3 2 2 2 2 3 3 7 3 2" xfId="5385"/>
    <cellStyle name="Obično 3 2 2 2 2 3 3 7 3 2 2" xfId="5386"/>
    <cellStyle name="Obično 3 2 2 2 2 3 3 7 3 2 3" xfId="5387"/>
    <cellStyle name="Obično 3 2 2 2 2 3 3 7 3 3" xfId="5388"/>
    <cellStyle name="Obično 3 2 2 2 2 3 3 7 3 3 2" xfId="5389"/>
    <cellStyle name="Obično 3 2 2 2 2 3 3 7 3 4" xfId="5390"/>
    <cellStyle name="Obično 3 2 2 2 2 3 3 7 3 5" xfId="5391"/>
    <cellStyle name="Obično 3 2 2 2 2 3 3 7 4" xfId="5392"/>
    <cellStyle name="Obično 3 2 2 2 2 3 3 7 4 2" xfId="5393"/>
    <cellStyle name="Obično 3 2 2 2 2 3 3 7 4 2 2" xfId="5394"/>
    <cellStyle name="Obično 3 2 2 2 2 3 3 7 4 2 3" xfId="5395"/>
    <cellStyle name="Obično 3 2 2 2 2 3 3 7 4 3" xfId="5396"/>
    <cellStyle name="Obično 3 2 2 2 2 3 3 7 4 3 2" xfId="5397"/>
    <cellStyle name="Obično 3 2 2 2 2 3 3 7 4 4" xfId="5398"/>
    <cellStyle name="Obično 3 2 2 2 2 3 3 7 4 5" xfId="5399"/>
    <cellStyle name="Obično 3 2 2 2 2 3 3 7 5" xfId="5400"/>
    <cellStyle name="Obično 3 2 2 2 2 3 3 8" xfId="5401"/>
    <cellStyle name="Obično 3 2 2 2 2 3 3 9" xfId="5402"/>
    <cellStyle name="Obično 3 2 2 2 2 3 4" xfId="5403"/>
    <cellStyle name="Obično 3 2 2 2 2 3 4 2" xfId="5404"/>
    <cellStyle name="Obično 3 2 2 2 2 3 4 3" xfId="5405"/>
    <cellStyle name="Obično 3 2 2 2 2 3 4 4" xfId="5406"/>
    <cellStyle name="Obično 3 2 2 2 2 3 4 5" xfId="5407"/>
    <cellStyle name="Obično 3 2 2 2 2 3 4 6" xfId="5408"/>
    <cellStyle name="Obično 3 2 2 2 2 3 4 7" xfId="5409"/>
    <cellStyle name="Obično 3 2 2 2 2 3 5" xfId="5410"/>
    <cellStyle name="Obično 3 2 2 2 2 3 5 2" xfId="5411"/>
    <cellStyle name="Obično 3 2 2 2 2 3 5 2 2" xfId="5412"/>
    <cellStyle name="Obično 3 2 2 2 2 3 5 2 2 2" xfId="5413"/>
    <cellStyle name="Obično 3 2 2 2 2 3 5 2 2 3" xfId="5414"/>
    <cellStyle name="Obično 3 2 2 2 2 3 5 2 2 4" xfId="5415"/>
    <cellStyle name="Obično 3 2 2 2 2 3 5 2 2 5" xfId="5416"/>
    <cellStyle name="Obično 3 2 2 2 2 3 5 2 2 5 2" xfId="5417"/>
    <cellStyle name="Obično 3 2 2 2 2 3 5 2 2 5 2 2" xfId="5418"/>
    <cellStyle name="Obično 3 2 2 2 2 3 5 2 2 5 2 3" xfId="5419"/>
    <cellStyle name="Obično 3 2 2 2 2 3 5 2 2 5 3" xfId="5420"/>
    <cellStyle name="Obično 3 2 2 2 2 3 5 2 2 5 3 2" xfId="5421"/>
    <cellStyle name="Obično 3 2 2 2 2 3 5 2 2 5 4" xfId="5422"/>
    <cellStyle name="Obično 3 2 2 2 2 3 5 2 2 5 5" xfId="5423"/>
    <cellStyle name="Obično 3 2 2 2 2 3 5 2 2 6" xfId="5424"/>
    <cellStyle name="Obično 3 2 2 2 2 3 5 2 2 6 2" xfId="5425"/>
    <cellStyle name="Obično 3 2 2 2 2 3 5 2 2 6 3" xfId="5426"/>
    <cellStyle name="Obično 3 2 2 2 2 3 5 2 2 7" xfId="5427"/>
    <cellStyle name="Obično 3 2 2 2 2 3 5 2 2 7 2" xfId="5428"/>
    <cellStyle name="Obično 3 2 2 2 2 3 5 2 2 8" xfId="5429"/>
    <cellStyle name="Obično 3 2 2 2 2 3 5 2 2 9" xfId="5430"/>
    <cellStyle name="Obično 3 2 2 2 2 3 5 2 3" xfId="5431"/>
    <cellStyle name="Obično 3 2 2 2 2 3 5 2 3 2" xfId="5432"/>
    <cellStyle name="Obično 3 2 2 2 2 3 5 2 3 2 2" xfId="5433"/>
    <cellStyle name="Obično 3 2 2 2 2 3 5 2 3 2 3" xfId="5434"/>
    <cellStyle name="Obično 3 2 2 2 2 3 5 2 3 3" xfId="5435"/>
    <cellStyle name="Obično 3 2 2 2 2 3 5 2 3 3 2" xfId="5436"/>
    <cellStyle name="Obično 3 2 2 2 2 3 5 2 3 4" xfId="5437"/>
    <cellStyle name="Obično 3 2 2 2 2 3 5 2 3 5" xfId="5438"/>
    <cellStyle name="Obično 3 2 2 2 2 3 5 2 4" xfId="5439"/>
    <cellStyle name="Obično 3 2 2 2 2 3 5 2 4 2" xfId="5440"/>
    <cellStyle name="Obično 3 2 2 2 2 3 5 2 4 2 2" xfId="5441"/>
    <cellStyle name="Obično 3 2 2 2 2 3 5 2 4 2 3" xfId="5442"/>
    <cellStyle name="Obično 3 2 2 2 2 3 5 2 4 3" xfId="5443"/>
    <cellStyle name="Obično 3 2 2 2 2 3 5 2 4 3 2" xfId="5444"/>
    <cellStyle name="Obično 3 2 2 2 2 3 5 2 4 4" xfId="5445"/>
    <cellStyle name="Obično 3 2 2 2 2 3 5 2 4 5" xfId="5446"/>
    <cellStyle name="Obično 3 2 2 2 2 3 5 3" xfId="5447"/>
    <cellStyle name="Obično 3 2 2 2 2 3 5 4" xfId="5448"/>
    <cellStyle name="Obično 3 2 2 2 2 3 5 5" xfId="5449"/>
    <cellStyle name="Obično 3 2 2 2 2 3 5 6" xfId="5450"/>
    <cellStyle name="Obično 3 2 2 2 2 3 5 6 2" xfId="5451"/>
    <cellStyle name="Obično 3 2 2 2 2 3 5 6 3" xfId="5452"/>
    <cellStyle name="Obično 3 2 2 2 2 3 5 7" xfId="5453"/>
    <cellStyle name="Obično 3 2 2 2 2 3 5 7 2" xfId="5454"/>
    <cellStyle name="Obično 3 2 2 2 2 3 5 8" xfId="5455"/>
    <cellStyle name="Obično 3 2 2 2 2 3 5 9" xfId="5456"/>
    <cellStyle name="Obično 3 2 2 2 2 3 6" xfId="5457"/>
    <cellStyle name="Obično 3 2 2 2 2 3 7" xfId="5458"/>
    <cellStyle name="Obično 3 2 2 2 2 3 8" xfId="5459"/>
    <cellStyle name="Obično 3 2 2 2 2 3 9" xfId="5460"/>
    <cellStyle name="Obično 3 2 2 2 2 4" xfId="5461"/>
    <cellStyle name="Obično 3 2 2 2 2 4 2" xfId="5462"/>
    <cellStyle name="Obično 3 2 2 2 2 4 2 10" xfId="5463"/>
    <cellStyle name="Obično 3 2 2 2 2 4 2 10 2" xfId="5464"/>
    <cellStyle name="Obično 3 2 2 2 2 4 2 10 3" xfId="5465"/>
    <cellStyle name="Obično 3 2 2 2 2 4 2 11" xfId="5466"/>
    <cellStyle name="Obično 3 2 2 2 2 4 2 11 2" xfId="5467"/>
    <cellStyle name="Obično 3 2 2 2 2 4 2 12" xfId="5468"/>
    <cellStyle name="Obično 3 2 2 2 2 4 2 13" xfId="5469"/>
    <cellStyle name="Obično 3 2 2 2 2 4 2 2" xfId="5470"/>
    <cellStyle name="Obično 3 2 2 2 2 4 2 2 2" xfId="5471"/>
    <cellStyle name="Obično 3 2 2 2 2 4 2 2 2 2" xfId="5472"/>
    <cellStyle name="Obično 3 2 2 2 2 4 2 2 2 2 2" xfId="5473"/>
    <cellStyle name="Obično 3 2 2 2 2 4 2 2 2 2 2 2" xfId="5474"/>
    <cellStyle name="Obično 3 2 2 2 2 4 2 2 2 2 2 2 2" xfId="5475"/>
    <cellStyle name="Obično 3 2 2 2 2 4 2 2 2 2 2 2 3" xfId="5476"/>
    <cellStyle name="Obično 3 2 2 2 2 4 2 2 2 2 2 3" xfId="5477"/>
    <cellStyle name="Obično 3 2 2 2 2 4 2 2 2 2 2 3 2" xfId="5478"/>
    <cellStyle name="Obično 3 2 2 2 2 4 2 2 2 2 2 4" xfId="5479"/>
    <cellStyle name="Obično 3 2 2 2 2 4 2 2 2 2 2 5" xfId="5480"/>
    <cellStyle name="Obično 3 2 2 2 2 4 2 2 2 2 3" xfId="5481"/>
    <cellStyle name="Obično 3 2 2 2 2 4 2 2 2 2 3 2" xfId="5482"/>
    <cellStyle name="Obično 3 2 2 2 2 4 2 2 2 2 3 2 2" xfId="5483"/>
    <cellStyle name="Obično 3 2 2 2 2 4 2 2 2 2 3 2 3" xfId="5484"/>
    <cellStyle name="Obično 3 2 2 2 2 4 2 2 2 2 3 3" xfId="5485"/>
    <cellStyle name="Obično 3 2 2 2 2 4 2 2 2 2 3 3 2" xfId="5486"/>
    <cellStyle name="Obično 3 2 2 2 2 4 2 2 2 2 3 4" xfId="5487"/>
    <cellStyle name="Obično 3 2 2 2 2 4 2 2 2 2 3 5" xfId="5488"/>
    <cellStyle name="Obično 3 2 2 2 2 4 2 2 2 2 4" xfId="5489"/>
    <cellStyle name="Obično 3 2 2 2 2 4 2 2 2 2 4 2" xfId="5490"/>
    <cellStyle name="Obično 3 2 2 2 2 4 2 2 2 2 4 2 2" xfId="5491"/>
    <cellStyle name="Obično 3 2 2 2 2 4 2 2 2 2 4 2 3" xfId="5492"/>
    <cellStyle name="Obično 3 2 2 2 2 4 2 2 2 2 4 3" xfId="5493"/>
    <cellStyle name="Obično 3 2 2 2 2 4 2 2 2 2 4 3 2" xfId="5494"/>
    <cellStyle name="Obično 3 2 2 2 2 4 2 2 2 2 4 4" xfId="5495"/>
    <cellStyle name="Obično 3 2 2 2 2 4 2 2 2 2 4 5" xfId="5496"/>
    <cellStyle name="Obično 3 2 2 2 2 4 2 2 2 2 5" xfId="5497"/>
    <cellStyle name="Obično 3 2 2 2 2 4 2 2 2 3" xfId="5498"/>
    <cellStyle name="Obično 3 2 2 2 2 4 2 2 2 4" xfId="5499"/>
    <cellStyle name="Obično 3 2 2 2 2 4 2 2 2 5" xfId="5500"/>
    <cellStyle name="Obično 3 2 2 2 2 4 2 2 2 5 2" xfId="5501"/>
    <cellStyle name="Obično 3 2 2 2 2 4 2 2 2 5 3" xfId="5502"/>
    <cellStyle name="Obično 3 2 2 2 2 4 2 2 2 6" xfId="5503"/>
    <cellStyle name="Obično 3 2 2 2 2 4 2 2 2 6 2" xfId="5504"/>
    <cellStyle name="Obično 3 2 2 2 2 4 2 2 2 7" xfId="5505"/>
    <cellStyle name="Obično 3 2 2 2 2 4 2 2 2 8" xfId="5506"/>
    <cellStyle name="Obično 3 2 2 2 2 4 2 2 3" xfId="5507"/>
    <cellStyle name="Obično 3 2 2 2 2 4 2 2 3 2" xfId="5508"/>
    <cellStyle name="Obično 3 2 2 2 2 4 2 2 3 2 2" xfId="5509"/>
    <cellStyle name="Obično 3 2 2 2 2 4 2 2 3 2 3" xfId="5510"/>
    <cellStyle name="Obično 3 2 2 2 2 4 2 2 3 3" xfId="5511"/>
    <cellStyle name="Obično 3 2 2 2 2 4 2 2 3 3 2" xfId="5512"/>
    <cellStyle name="Obično 3 2 2 2 2 4 2 2 3 4" xfId="5513"/>
    <cellStyle name="Obično 3 2 2 2 2 4 2 2 3 5" xfId="5514"/>
    <cellStyle name="Obično 3 2 2 2 2 4 2 2 4" xfId="5515"/>
    <cellStyle name="Obično 3 2 2 2 2 4 2 2 4 2" xfId="5516"/>
    <cellStyle name="Obično 3 2 2 2 2 4 2 2 4 2 2" xfId="5517"/>
    <cellStyle name="Obično 3 2 2 2 2 4 2 2 4 2 3" xfId="5518"/>
    <cellStyle name="Obično 3 2 2 2 2 4 2 2 4 3" xfId="5519"/>
    <cellStyle name="Obično 3 2 2 2 2 4 2 2 4 3 2" xfId="5520"/>
    <cellStyle name="Obično 3 2 2 2 2 4 2 2 4 4" xfId="5521"/>
    <cellStyle name="Obično 3 2 2 2 2 4 2 2 4 5" xfId="5522"/>
    <cellStyle name="Obično 3 2 2 2 2 4 2 2 5" xfId="5523"/>
    <cellStyle name="Obično 3 2 2 2 2 4 2 2 5 2" xfId="5524"/>
    <cellStyle name="Obično 3 2 2 2 2 4 2 2 5 2 2" xfId="5525"/>
    <cellStyle name="Obično 3 2 2 2 2 4 2 2 5 2 3" xfId="5526"/>
    <cellStyle name="Obično 3 2 2 2 2 4 2 2 5 3" xfId="5527"/>
    <cellStyle name="Obično 3 2 2 2 2 4 2 2 5 3 2" xfId="5528"/>
    <cellStyle name="Obično 3 2 2 2 2 4 2 2 5 4" xfId="5529"/>
    <cellStyle name="Obično 3 2 2 2 2 4 2 2 5 5" xfId="5530"/>
    <cellStyle name="Obično 3 2 2 2 2 4 2 3" xfId="5531"/>
    <cellStyle name="Obično 3 2 2 2 2 4 2 3 2" xfId="5532"/>
    <cellStyle name="Obično 3 2 2 2 2 4 2 3 2 2" xfId="5533"/>
    <cellStyle name="Obično 3 2 2 2 2 4 2 3 2 3" xfId="5534"/>
    <cellStyle name="Obično 3 2 2 2 2 4 2 3 3" xfId="5535"/>
    <cellStyle name="Obično 3 2 2 2 2 4 2 3 3 2" xfId="5536"/>
    <cellStyle name="Obično 3 2 2 2 2 4 2 3 4" xfId="5537"/>
    <cellStyle name="Obično 3 2 2 2 2 4 2 3 5" xfId="5538"/>
    <cellStyle name="Obično 3 2 2 2 2 4 2 4" xfId="5539"/>
    <cellStyle name="Obično 3 2 2 2 2 4 2 4 2" xfId="5540"/>
    <cellStyle name="Obično 3 2 2 2 2 4 2 4 2 2" xfId="5541"/>
    <cellStyle name="Obično 3 2 2 2 2 4 2 4 2 3" xfId="5542"/>
    <cellStyle name="Obično 3 2 2 2 2 4 2 4 3" xfId="5543"/>
    <cellStyle name="Obično 3 2 2 2 2 4 2 4 3 2" xfId="5544"/>
    <cellStyle name="Obično 3 2 2 2 2 4 2 4 4" xfId="5545"/>
    <cellStyle name="Obično 3 2 2 2 2 4 2 4 5" xfId="5546"/>
    <cellStyle name="Obično 3 2 2 2 2 4 2 5" xfId="5547"/>
    <cellStyle name="Obično 3 2 2 2 2 4 2 5 2" xfId="5548"/>
    <cellStyle name="Obično 3 2 2 2 2 4 2 5 2 2" xfId="5549"/>
    <cellStyle name="Obično 3 2 2 2 2 4 2 5 2 3" xfId="5550"/>
    <cellStyle name="Obično 3 2 2 2 2 4 2 5 3" xfId="5551"/>
    <cellStyle name="Obično 3 2 2 2 2 4 2 5 3 2" xfId="5552"/>
    <cellStyle name="Obično 3 2 2 2 2 4 2 5 4" xfId="5553"/>
    <cellStyle name="Obično 3 2 2 2 2 4 2 5 5" xfId="5554"/>
    <cellStyle name="Obično 3 2 2 2 2 4 2 6" xfId="5555"/>
    <cellStyle name="Obično 3 2 2 2 2 4 2 6 2" xfId="5556"/>
    <cellStyle name="Obično 3 2 2 2 2 4 2 6 2 2" xfId="5557"/>
    <cellStyle name="Obično 3 2 2 2 2 4 2 6 2 3" xfId="5558"/>
    <cellStyle name="Obično 3 2 2 2 2 4 2 6 3" xfId="5559"/>
    <cellStyle name="Obično 3 2 2 2 2 4 2 6 3 2" xfId="5560"/>
    <cellStyle name="Obično 3 2 2 2 2 4 2 6 4" xfId="5561"/>
    <cellStyle name="Obično 3 2 2 2 2 4 2 6 5" xfId="5562"/>
    <cellStyle name="Obično 3 2 2 2 2 4 2 7" xfId="5563"/>
    <cellStyle name="Obično 3 2 2 2 2 4 2 7 2" xfId="5564"/>
    <cellStyle name="Obično 3 2 2 2 2 4 2 7 2 2" xfId="5565"/>
    <cellStyle name="Obično 3 2 2 2 2 4 2 7 2 2 2" xfId="5566"/>
    <cellStyle name="Obično 3 2 2 2 2 4 2 7 2 2 3" xfId="5567"/>
    <cellStyle name="Obično 3 2 2 2 2 4 2 7 2 3" xfId="5568"/>
    <cellStyle name="Obično 3 2 2 2 2 4 2 7 2 3 2" xfId="5569"/>
    <cellStyle name="Obično 3 2 2 2 2 4 2 7 2 4" xfId="5570"/>
    <cellStyle name="Obično 3 2 2 2 2 4 2 7 2 5" xfId="5571"/>
    <cellStyle name="Obično 3 2 2 2 2 4 2 7 3" xfId="5572"/>
    <cellStyle name="Obično 3 2 2 2 2 4 2 7 3 2" xfId="5573"/>
    <cellStyle name="Obično 3 2 2 2 2 4 2 7 3 2 2" xfId="5574"/>
    <cellStyle name="Obično 3 2 2 2 2 4 2 7 3 2 3" xfId="5575"/>
    <cellStyle name="Obično 3 2 2 2 2 4 2 7 3 3" xfId="5576"/>
    <cellStyle name="Obično 3 2 2 2 2 4 2 7 3 3 2" xfId="5577"/>
    <cellStyle name="Obično 3 2 2 2 2 4 2 7 3 4" xfId="5578"/>
    <cellStyle name="Obično 3 2 2 2 2 4 2 7 3 5" xfId="5579"/>
    <cellStyle name="Obično 3 2 2 2 2 4 2 7 4" xfId="5580"/>
    <cellStyle name="Obično 3 2 2 2 2 4 2 7 4 2" xfId="5581"/>
    <cellStyle name="Obično 3 2 2 2 2 4 2 7 4 2 2" xfId="5582"/>
    <cellStyle name="Obično 3 2 2 2 2 4 2 7 4 2 3" xfId="5583"/>
    <cellStyle name="Obično 3 2 2 2 2 4 2 7 4 3" xfId="5584"/>
    <cellStyle name="Obično 3 2 2 2 2 4 2 7 4 3 2" xfId="5585"/>
    <cellStyle name="Obično 3 2 2 2 2 4 2 7 4 4" xfId="5586"/>
    <cellStyle name="Obično 3 2 2 2 2 4 2 7 4 5" xfId="5587"/>
    <cellStyle name="Obično 3 2 2 2 2 4 2 7 5" xfId="5588"/>
    <cellStyle name="Obično 3 2 2 2 2 4 2 8" xfId="5589"/>
    <cellStyle name="Obično 3 2 2 2 2 4 2 9" xfId="5590"/>
    <cellStyle name="Obično 3 2 2 2 2 4 3" xfId="5591"/>
    <cellStyle name="Obično 3 2 2 2 2 4 3 2" xfId="5592"/>
    <cellStyle name="Obično 3 2 2 2 2 4 3 2 2" xfId="5593"/>
    <cellStyle name="Obično 3 2 2 2 2 4 3 2 2 2" xfId="5594"/>
    <cellStyle name="Obično 3 2 2 2 2 4 3 2 2 3" xfId="5595"/>
    <cellStyle name="Obično 3 2 2 2 2 4 3 2 2 4" xfId="5596"/>
    <cellStyle name="Obično 3 2 2 2 2 4 3 2 2 5" xfId="5597"/>
    <cellStyle name="Obično 3 2 2 2 2 4 3 2 2 5 2" xfId="5598"/>
    <cellStyle name="Obično 3 2 2 2 2 4 3 2 2 5 2 2" xfId="5599"/>
    <cellStyle name="Obično 3 2 2 2 2 4 3 2 2 5 2 3" xfId="5600"/>
    <cellStyle name="Obično 3 2 2 2 2 4 3 2 2 5 3" xfId="5601"/>
    <cellStyle name="Obično 3 2 2 2 2 4 3 2 2 5 3 2" xfId="5602"/>
    <cellStyle name="Obično 3 2 2 2 2 4 3 2 2 5 4" xfId="5603"/>
    <cellStyle name="Obično 3 2 2 2 2 4 3 2 2 5 5" xfId="5604"/>
    <cellStyle name="Obično 3 2 2 2 2 4 3 2 2 6" xfId="5605"/>
    <cellStyle name="Obično 3 2 2 2 2 4 3 2 2 6 2" xfId="5606"/>
    <cellStyle name="Obično 3 2 2 2 2 4 3 2 2 6 3" xfId="5607"/>
    <cellStyle name="Obično 3 2 2 2 2 4 3 2 2 7" xfId="5608"/>
    <cellStyle name="Obično 3 2 2 2 2 4 3 2 2 7 2" xfId="5609"/>
    <cellStyle name="Obično 3 2 2 2 2 4 3 2 2 8" xfId="5610"/>
    <cellStyle name="Obično 3 2 2 2 2 4 3 2 2 9" xfId="5611"/>
    <cellStyle name="Obično 3 2 2 2 2 4 3 2 3" xfId="5612"/>
    <cellStyle name="Obično 3 2 2 2 2 4 3 2 3 2" xfId="5613"/>
    <cellStyle name="Obično 3 2 2 2 2 4 3 2 3 2 2" xfId="5614"/>
    <cellStyle name="Obično 3 2 2 2 2 4 3 2 3 2 3" xfId="5615"/>
    <cellStyle name="Obično 3 2 2 2 2 4 3 2 3 3" xfId="5616"/>
    <cellStyle name="Obično 3 2 2 2 2 4 3 2 3 3 2" xfId="5617"/>
    <cellStyle name="Obično 3 2 2 2 2 4 3 2 3 4" xfId="5618"/>
    <cellStyle name="Obično 3 2 2 2 2 4 3 2 3 5" xfId="5619"/>
    <cellStyle name="Obično 3 2 2 2 2 4 3 2 4" xfId="5620"/>
    <cellStyle name="Obično 3 2 2 2 2 4 3 2 4 2" xfId="5621"/>
    <cellStyle name="Obično 3 2 2 2 2 4 3 2 4 2 2" xfId="5622"/>
    <cellStyle name="Obično 3 2 2 2 2 4 3 2 4 2 3" xfId="5623"/>
    <cellStyle name="Obično 3 2 2 2 2 4 3 2 4 3" xfId="5624"/>
    <cellStyle name="Obično 3 2 2 2 2 4 3 2 4 3 2" xfId="5625"/>
    <cellStyle name="Obično 3 2 2 2 2 4 3 2 4 4" xfId="5626"/>
    <cellStyle name="Obično 3 2 2 2 2 4 3 2 4 5" xfId="5627"/>
    <cellStyle name="Obično 3 2 2 2 2 4 3 3" xfId="5628"/>
    <cellStyle name="Obično 3 2 2 2 2 4 3 4" xfId="5629"/>
    <cellStyle name="Obično 3 2 2 2 2 4 3 5" xfId="5630"/>
    <cellStyle name="Obično 3 2 2 2 2 4 3 6" xfId="5631"/>
    <cellStyle name="Obično 3 2 2 2 2 4 3 6 2" xfId="5632"/>
    <cellStyle name="Obično 3 2 2 2 2 4 3 6 3" xfId="5633"/>
    <cellStyle name="Obično 3 2 2 2 2 4 3 7" xfId="5634"/>
    <cellStyle name="Obično 3 2 2 2 2 4 3 7 2" xfId="5635"/>
    <cellStyle name="Obično 3 2 2 2 2 4 3 8" xfId="5636"/>
    <cellStyle name="Obično 3 2 2 2 2 4 3 9" xfId="5637"/>
    <cellStyle name="Obično 3 2 2 2 2 4 4" xfId="5638"/>
    <cellStyle name="Obično 3 2 2 2 2 4 5" xfId="5639"/>
    <cellStyle name="Obično 3 2 2 2 2 4 6" xfId="5640"/>
    <cellStyle name="Obično 3 2 2 2 2 4 7" xfId="5641"/>
    <cellStyle name="Obično 3 2 2 2 2 4 7 2" xfId="5642"/>
    <cellStyle name="Obično 3 2 2 2 2 4 7 3" xfId="5643"/>
    <cellStyle name="Obično 3 2 2 2 2 4 7 4" xfId="5644"/>
    <cellStyle name="Obično 3 2 2 2 2 4 7 5" xfId="5645"/>
    <cellStyle name="Obično 3 2 2 2 2 4 7 5 2" xfId="5646"/>
    <cellStyle name="Obično 3 2 2 2 2 4 7 5 2 2" xfId="5647"/>
    <cellStyle name="Obično 3 2 2 2 2 4 7 5 2 3" xfId="5648"/>
    <cellStyle name="Obično 3 2 2 2 2 4 7 5 3" xfId="5649"/>
    <cellStyle name="Obično 3 2 2 2 2 4 7 5 3 2" xfId="5650"/>
    <cellStyle name="Obično 3 2 2 2 2 4 7 5 4" xfId="5651"/>
    <cellStyle name="Obično 3 2 2 2 2 4 7 5 5" xfId="5652"/>
    <cellStyle name="Obično 3 2 2 2 2 4 7 6" xfId="5653"/>
    <cellStyle name="Obično 3 2 2 2 2 4 7 6 2" xfId="5654"/>
    <cellStyle name="Obično 3 2 2 2 2 4 7 6 3" xfId="5655"/>
    <cellStyle name="Obično 3 2 2 2 2 4 7 7" xfId="5656"/>
    <cellStyle name="Obično 3 2 2 2 2 4 7 7 2" xfId="5657"/>
    <cellStyle name="Obično 3 2 2 2 2 4 7 8" xfId="5658"/>
    <cellStyle name="Obično 3 2 2 2 2 4 7 9" xfId="5659"/>
    <cellStyle name="Obično 3 2 2 2 2 4 8" xfId="5660"/>
    <cellStyle name="Obično 3 2 2 2 2 4 8 2" xfId="5661"/>
    <cellStyle name="Obično 3 2 2 2 2 4 8 2 2" xfId="5662"/>
    <cellStyle name="Obično 3 2 2 2 2 4 8 2 3" xfId="5663"/>
    <cellStyle name="Obično 3 2 2 2 2 4 8 3" xfId="5664"/>
    <cellStyle name="Obično 3 2 2 2 2 4 8 3 2" xfId="5665"/>
    <cellStyle name="Obično 3 2 2 2 2 4 8 4" xfId="5666"/>
    <cellStyle name="Obično 3 2 2 2 2 4 8 5" xfId="5667"/>
    <cellStyle name="Obično 3 2 2 2 2 4 9" xfId="5668"/>
    <cellStyle name="Obično 3 2 2 2 2 4 9 2" xfId="5669"/>
    <cellStyle name="Obično 3 2 2 2 2 4 9 2 2" xfId="5670"/>
    <cellStyle name="Obično 3 2 2 2 2 4 9 2 3" xfId="5671"/>
    <cellStyle name="Obično 3 2 2 2 2 4 9 3" xfId="5672"/>
    <cellStyle name="Obično 3 2 2 2 2 4 9 3 2" xfId="5673"/>
    <cellStyle name="Obično 3 2 2 2 2 4 9 4" xfId="5674"/>
    <cellStyle name="Obično 3 2 2 2 2 4 9 5" xfId="5675"/>
    <cellStyle name="Obično 3 2 2 2 2 5" xfId="5676"/>
    <cellStyle name="Obično 3 2 2 2 2 5 2" xfId="5677"/>
    <cellStyle name="Obično 3 2 2 2 2 5 2 2" xfId="5678"/>
    <cellStyle name="Obično 3 2 2 2 2 5 2 3" xfId="5679"/>
    <cellStyle name="Obično 3 2 2 2 2 5 3" xfId="5680"/>
    <cellStyle name="Obično 3 2 2 2 2 5 3 2" xfId="5681"/>
    <cellStyle name="Obično 3 2 2 2 2 5 4" xfId="5682"/>
    <cellStyle name="Obično 3 2 2 2 2 5 5" xfId="5683"/>
    <cellStyle name="Obično 3 2 2 2 2 6" xfId="5684"/>
    <cellStyle name="Obično 3 2 2 2 2 6 2" xfId="5685"/>
    <cellStyle name="Obično 3 2 2 2 2 6 2 2" xfId="5686"/>
    <cellStyle name="Obično 3 2 2 2 2 6 2 3" xfId="5687"/>
    <cellStyle name="Obično 3 2 2 2 2 6 3" xfId="5688"/>
    <cellStyle name="Obično 3 2 2 2 2 6 3 2" xfId="5689"/>
    <cellStyle name="Obično 3 2 2 2 2 6 4" xfId="5690"/>
    <cellStyle name="Obično 3 2 2 2 2 6 5" xfId="5691"/>
    <cellStyle name="Obično 3 2 2 2 2 7" xfId="5692"/>
    <cellStyle name="Obično 3 2 2 2 2 7 2" xfId="5693"/>
    <cellStyle name="Obično 3 2 2 2 2 7 2 2" xfId="5694"/>
    <cellStyle name="Obično 3 2 2 2 2 7 2 2 2" xfId="5695"/>
    <cellStyle name="Obično 3 2 2 2 2 7 2 2 2 2" xfId="5696"/>
    <cellStyle name="Obično 3 2 2 2 2 7 2 2 2 2 2" xfId="5697"/>
    <cellStyle name="Obično 3 2 2 2 2 7 2 2 2 2 3" xfId="5698"/>
    <cellStyle name="Obično 3 2 2 2 2 7 2 2 2 3" xfId="5699"/>
    <cellStyle name="Obično 3 2 2 2 2 7 2 2 2 3 2" xfId="5700"/>
    <cellStyle name="Obično 3 2 2 2 2 7 2 2 2 4" xfId="5701"/>
    <cellStyle name="Obično 3 2 2 2 2 7 2 2 2 5" xfId="5702"/>
    <cellStyle name="Obično 3 2 2 2 2 7 2 2 3" xfId="5703"/>
    <cellStyle name="Obično 3 2 2 2 2 7 2 2 3 2" xfId="5704"/>
    <cellStyle name="Obično 3 2 2 2 2 7 2 2 3 2 2" xfId="5705"/>
    <cellStyle name="Obično 3 2 2 2 2 7 2 2 3 2 3" xfId="5706"/>
    <cellStyle name="Obično 3 2 2 2 2 7 2 2 3 3" xfId="5707"/>
    <cellStyle name="Obično 3 2 2 2 2 7 2 2 3 3 2" xfId="5708"/>
    <cellStyle name="Obično 3 2 2 2 2 7 2 2 3 4" xfId="5709"/>
    <cellStyle name="Obično 3 2 2 2 2 7 2 2 3 5" xfId="5710"/>
    <cellStyle name="Obično 3 2 2 2 2 7 2 2 4" xfId="5711"/>
    <cellStyle name="Obično 3 2 2 2 2 7 2 2 4 2" xfId="5712"/>
    <cellStyle name="Obično 3 2 2 2 2 7 2 2 4 2 2" xfId="5713"/>
    <cellStyle name="Obično 3 2 2 2 2 7 2 2 4 2 3" xfId="5714"/>
    <cellStyle name="Obično 3 2 2 2 2 7 2 2 4 3" xfId="5715"/>
    <cellStyle name="Obično 3 2 2 2 2 7 2 2 4 3 2" xfId="5716"/>
    <cellStyle name="Obično 3 2 2 2 2 7 2 2 4 4" xfId="5717"/>
    <cellStyle name="Obično 3 2 2 2 2 7 2 2 4 5" xfId="5718"/>
    <cellStyle name="Obično 3 2 2 2 2 7 2 2 5" xfId="5719"/>
    <cellStyle name="Obično 3 2 2 2 2 7 2 3" xfId="5720"/>
    <cellStyle name="Obično 3 2 2 2 2 7 2 4" xfId="5721"/>
    <cellStyle name="Obično 3 2 2 2 2 7 2 5" xfId="5722"/>
    <cellStyle name="Obično 3 2 2 2 2 7 2 5 2" xfId="5723"/>
    <cellStyle name="Obično 3 2 2 2 2 7 2 5 3" xfId="5724"/>
    <cellStyle name="Obično 3 2 2 2 2 7 2 6" xfId="5725"/>
    <cellStyle name="Obično 3 2 2 2 2 7 2 6 2" xfId="5726"/>
    <cellStyle name="Obično 3 2 2 2 2 7 2 7" xfId="5727"/>
    <cellStyle name="Obično 3 2 2 2 2 7 2 8" xfId="5728"/>
    <cellStyle name="Obično 3 2 2 2 2 7 3" xfId="5729"/>
    <cellStyle name="Obično 3 2 2 2 2 7 3 2" xfId="5730"/>
    <cellStyle name="Obično 3 2 2 2 2 7 3 2 2" xfId="5731"/>
    <cellStyle name="Obično 3 2 2 2 2 7 3 2 3" xfId="5732"/>
    <cellStyle name="Obično 3 2 2 2 2 7 3 3" xfId="5733"/>
    <cellStyle name="Obično 3 2 2 2 2 7 3 3 2" xfId="5734"/>
    <cellStyle name="Obično 3 2 2 2 2 7 3 4" xfId="5735"/>
    <cellStyle name="Obično 3 2 2 2 2 7 3 5" xfId="5736"/>
    <cellStyle name="Obično 3 2 2 2 2 7 4" xfId="5737"/>
    <cellStyle name="Obično 3 2 2 2 2 7 4 2" xfId="5738"/>
    <cellStyle name="Obično 3 2 2 2 2 7 4 2 2" xfId="5739"/>
    <cellStyle name="Obično 3 2 2 2 2 7 4 2 3" xfId="5740"/>
    <cellStyle name="Obično 3 2 2 2 2 7 4 3" xfId="5741"/>
    <cellStyle name="Obično 3 2 2 2 2 7 4 3 2" xfId="5742"/>
    <cellStyle name="Obično 3 2 2 2 2 7 4 4" xfId="5743"/>
    <cellStyle name="Obično 3 2 2 2 2 7 4 5" xfId="5744"/>
    <cellStyle name="Obično 3 2 2 2 2 7 5" xfId="5745"/>
    <cellStyle name="Obično 3 2 2 2 2 7 5 2" xfId="5746"/>
    <cellStyle name="Obično 3 2 2 2 2 7 5 2 2" xfId="5747"/>
    <cellStyle name="Obično 3 2 2 2 2 7 5 2 3" xfId="5748"/>
    <cellStyle name="Obično 3 2 2 2 2 7 5 3" xfId="5749"/>
    <cellStyle name="Obično 3 2 2 2 2 7 5 3 2" xfId="5750"/>
    <cellStyle name="Obično 3 2 2 2 2 7 5 4" xfId="5751"/>
    <cellStyle name="Obično 3 2 2 2 2 7 5 5" xfId="5752"/>
    <cellStyle name="Obično 3 2 2 2 2 8" xfId="5753"/>
    <cellStyle name="Obično 3 2 2 2 2 8 2" xfId="5754"/>
    <cellStyle name="Obično 3 2 2 2 2 8 2 2" xfId="5755"/>
    <cellStyle name="Obično 3 2 2 2 2 8 2 3" xfId="5756"/>
    <cellStyle name="Obično 3 2 2 2 2 8 3" xfId="5757"/>
    <cellStyle name="Obično 3 2 2 2 2 8 3 2" xfId="5758"/>
    <cellStyle name="Obično 3 2 2 2 2 8 4" xfId="5759"/>
    <cellStyle name="Obično 3 2 2 2 2 8 5" xfId="5760"/>
    <cellStyle name="Obično 3 2 2 2 2 9" xfId="5761"/>
    <cellStyle name="Obično 3 2 2 2 2 9 2" xfId="5762"/>
    <cellStyle name="Obično 3 2 2 2 2 9 2 2" xfId="5763"/>
    <cellStyle name="Obično 3 2 2 2 2 9 2 3" xfId="5764"/>
    <cellStyle name="Obično 3 2 2 2 2 9 3" xfId="5765"/>
    <cellStyle name="Obično 3 2 2 2 2 9 3 2" xfId="5766"/>
    <cellStyle name="Obično 3 2 2 2 2 9 4" xfId="5767"/>
    <cellStyle name="Obično 3 2 2 2 2 9 5" xfId="5768"/>
    <cellStyle name="Obično 3 2 2 2 20" xfId="5769"/>
    <cellStyle name="Obično 3 2 2 2 21" xfId="5770"/>
    <cellStyle name="Obično 3 2 2 2 3" xfId="5771"/>
    <cellStyle name="Obično 3 2 2 2 3 10" xfId="5772"/>
    <cellStyle name="Obično 3 2 2 2 3 10 2" xfId="5773"/>
    <cellStyle name="Obično 3 2 2 2 3 10 2 2" xfId="5774"/>
    <cellStyle name="Obično 3 2 2 2 3 10 2 3" xfId="5775"/>
    <cellStyle name="Obično 3 2 2 2 3 10 3" xfId="5776"/>
    <cellStyle name="Obično 3 2 2 2 3 10 3 2" xfId="5777"/>
    <cellStyle name="Obično 3 2 2 2 3 10 4" xfId="5778"/>
    <cellStyle name="Obično 3 2 2 2 3 10 5" xfId="5779"/>
    <cellStyle name="Obično 3 2 2 2 3 11" xfId="5780"/>
    <cellStyle name="Obično 3 2 2 2 3 11 2" xfId="5781"/>
    <cellStyle name="Obično 3 2 2 2 3 11 2 2" xfId="5782"/>
    <cellStyle name="Obično 3 2 2 2 3 11 2 2 2" xfId="5783"/>
    <cellStyle name="Obično 3 2 2 2 3 11 2 2 3" xfId="5784"/>
    <cellStyle name="Obično 3 2 2 2 3 11 2 3" xfId="5785"/>
    <cellStyle name="Obično 3 2 2 2 3 11 2 3 2" xfId="5786"/>
    <cellStyle name="Obično 3 2 2 2 3 11 2 4" xfId="5787"/>
    <cellStyle name="Obično 3 2 2 2 3 11 2 5" xfId="5788"/>
    <cellStyle name="Obično 3 2 2 2 3 11 3" xfId="5789"/>
    <cellStyle name="Obično 3 2 2 2 3 11 3 2" xfId="5790"/>
    <cellStyle name="Obično 3 2 2 2 3 11 3 2 2" xfId="5791"/>
    <cellStyle name="Obično 3 2 2 2 3 11 3 2 3" xfId="5792"/>
    <cellStyle name="Obično 3 2 2 2 3 11 3 3" xfId="5793"/>
    <cellStyle name="Obično 3 2 2 2 3 11 3 3 2" xfId="5794"/>
    <cellStyle name="Obično 3 2 2 2 3 11 3 4" xfId="5795"/>
    <cellStyle name="Obično 3 2 2 2 3 11 3 5" xfId="5796"/>
    <cellStyle name="Obično 3 2 2 2 3 11 4" xfId="5797"/>
    <cellStyle name="Obično 3 2 2 2 3 11 4 2" xfId="5798"/>
    <cellStyle name="Obično 3 2 2 2 3 11 4 2 2" xfId="5799"/>
    <cellStyle name="Obično 3 2 2 2 3 11 4 2 3" xfId="5800"/>
    <cellStyle name="Obično 3 2 2 2 3 11 4 3" xfId="5801"/>
    <cellStyle name="Obično 3 2 2 2 3 11 4 3 2" xfId="5802"/>
    <cellStyle name="Obično 3 2 2 2 3 11 4 4" xfId="5803"/>
    <cellStyle name="Obično 3 2 2 2 3 11 4 5" xfId="5804"/>
    <cellStyle name="Obično 3 2 2 2 3 11 5" xfId="5805"/>
    <cellStyle name="Obično 3 2 2 2 3 12" xfId="5806"/>
    <cellStyle name="Obično 3 2 2 2 3 13" xfId="5807"/>
    <cellStyle name="Obično 3 2 2 2 3 14" xfId="5808"/>
    <cellStyle name="Obično 3 2 2 2 3 14 2" xfId="5809"/>
    <cellStyle name="Obično 3 2 2 2 3 14 2 2" xfId="5810"/>
    <cellStyle name="Obično 3 2 2 2 3 14 3" xfId="5811"/>
    <cellStyle name="Obično 3 2 2 2 3 14 3 2" xfId="5812"/>
    <cellStyle name="Obično 3 2 2 2 3 14 4" xfId="5813"/>
    <cellStyle name="Obično 3 2 2 2 3 14 5" xfId="5814"/>
    <cellStyle name="Obično 3 2 2 2 3 15" xfId="5815"/>
    <cellStyle name="Obično 3 2 2 2 3 15 2" xfId="5816"/>
    <cellStyle name="Obično 3 2 2 2 3 15 3" xfId="5817"/>
    <cellStyle name="Obično 3 2 2 2 3 16" xfId="5818"/>
    <cellStyle name="Obično 3 2 2 2 3 16 2" xfId="5819"/>
    <cellStyle name="Obično 3 2 2 2 3 16 3" xfId="5820"/>
    <cellStyle name="Obično 3 2 2 2 3 17" xfId="5821"/>
    <cellStyle name="Obično 3 2 2 2 3 17 2" xfId="5822"/>
    <cellStyle name="Obično 3 2 2 2 3 18" xfId="5823"/>
    <cellStyle name="Obično 3 2 2 2 3 2" xfId="5824"/>
    <cellStyle name="Obično 3 2 2 2 3 2 10" xfId="5825"/>
    <cellStyle name="Obično 3 2 2 2 3 2 10 2" xfId="5826"/>
    <cellStyle name="Obično 3 2 2 2 3 2 10 3" xfId="5827"/>
    <cellStyle name="Obično 3 2 2 2 3 2 10 4" xfId="5828"/>
    <cellStyle name="Obično 3 2 2 2 3 2 10 5" xfId="5829"/>
    <cellStyle name="Obično 3 2 2 2 3 2 10 5 2" xfId="5830"/>
    <cellStyle name="Obično 3 2 2 2 3 2 10 5 2 2" xfId="5831"/>
    <cellStyle name="Obično 3 2 2 2 3 2 10 5 2 3" xfId="5832"/>
    <cellStyle name="Obično 3 2 2 2 3 2 10 5 3" xfId="5833"/>
    <cellStyle name="Obično 3 2 2 2 3 2 10 5 3 2" xfId="5834"/>
    <cellStyle name="Obično 3 2 2 2 3 2 10 5 4" xfId="5835"/>
    <cellStyle name="Obično 3 2 2 2 3 2 10 5 5" xfId="5836"/>
    <cellStyle name="Obično 3 2 2 2 3 2 10 6" xfId="5837"/>
    <cellStyle name="Obično 3 2 2 2 3 2 10 6 2" xfId="5838"/>
    <cellStyle name="Obično 3 2 2 2 3 2 10 6 3" xfId="5839"/>
    <cellStyle name="Obično 3 2 2 2 3 2 10 7" xfId="5840"/>
    <cellStyle name="Obično 3 2 2 2 3 2 10 7 2" xfId="5841"/>
    <cellStyle name="Obično 3 2 2 2 3 2 10 8" xfId="5842"/>
    <cellStyle name="Obično 3 2 2 2 3 2 10 9" xfId="5843"/>
    <cellStyle name="Obično 3 2 2 2 3 2 11" xfId="5844"/>
    <cellStyle name="Obično 3 2 2 2 3 2 11 2" xfId="5845"/>
    <cellStyle name="Obično 3 2 2 2 3 2 11 2 2" xfId="5846"/>
    <cellStyle name="Obično 3 2 2 2 3 2 11 2 3" xfId="5847"/>
    <cellStyle name="Obično 3 2 2 2 3 2 11 3" xfId="5848"/>
    <cellStyle name="Obično 3 2 2 2 3 2 11 3 2" xfId="5849"/>
    <cellStyle name="Obično 3 2 2 2 3 2 11 4" xfId="5850"/>
    <cellStyle name="Obično 3 2 2 2 3 2 11 5" xfId="5851"/>
    <cellStyle name="Obično 3 2 2 2 3 2 12" xfId="5852"/>
    <cellStyle name="Obično 3 2 2 2 3 2 12 2" xfId="5853"/>
    <cellStyle name="Obično 3 2 2 2 3 2 12 2 2" xfId="5854"/>
    <cellStyle name="Obično 3 2 2 2 3 2 12 2 3" xfId="5855"/>
    <cellStyle name="Obično 3 2 2 2 3 2 12 3" xfId="5856"/>
    <cellStyle name="Obično 3 2 2 2 3 2 12 3 2" xfId="5857"/>
    <cellStyle name="Obično 3 2 2 2 3 2 12 4" xfId="5858"/>
    <cellStyle name="Obično 3 2 2 2 3 2 12 5" xfId="5859"/>
    <cellStyle name="Obično 3 2 2 2 3 2 13" xfId="5860"/>
    <cellStyle name="Obično 3 2 2 2 3 2 2" xfId="5861"/>
    <cellStyle name="Obično 3 2 2 2 3 2 2 10" xfId="5862"/>
    <cellStyle name="Obično 3 2 2 2 3 2 2 10 2" xfId="5863"/>
    <cellStyle name="Obično 3 2 2 2 3 2 2 10 2 2" xfId="5864"/>
    <cellStyle name="Obično 3 2 2 2 3 2 2 10 2 2 2" xfId="5865"/>
    <cellStyle name="Obično 3 2 2 2 3 2 2 10 2 2 3" xfId="5866"/>
    <cellStyle name="Obično 3 2 2 2 3 2 2 10 2 3" xfId="5867"/>
    <cellStyle name="Obično 3 2 2 2 3 2 2 10 2 3 2" xfId="5868"/>
    <cellStyle name="Obično 3 2 2 2 3 2 2 10 2 4" xfId="5869"/>
    <cellStyle name="Obično 3 2 2 2 3 2 2 10 2 5" xfId="5870"/>
    <cellStyle name="Obično 3 2 2 2 3 2 2 10 3" xfId="5871"/>
    <cellStyle name="Obično 3 2 2 2 3 2 2 10 3 2" xfId="5872"/>
    <cellStyle name="Obično 3 2 2 2 3 2 2 10 3 2 2" xfId="5873"/>
    <cellStyle name="Obično 3 2 2 2 3 2 2 10 3 2 3" xfId="5874"/>
    <cellStyle name="Obično 3 2 2 2 3 2 2 10 3 3" xfId="5875"/>
    <cellStyle name="Obično 3 2 2 2 3 2 2 10 3 3 2" xfId="5876"/>
    <cellStyle name="Obično 3 2 2 2 3 2 2 10 3 4" xfId="5877"/>
    <cellStyle name="Obično 3 2 2 2 3 2 2 10 3 5" xfId="5878"/>
    <cellStyle name="Obično 3 2 2 2 3 2 2 10 4" xfId="5879"/>
    <cellStyle name="Obično 3 2 2 2 3 2 2 10 4 2" xfId="5880"/>
    <cellStyle name="Obično 3 2 2 2 3 2 2 10 4 2 2" xfId="5881"/>
    <cellStyle name="Obično 3 2 2 2 3 2 2 10 4 2 3" xfId="5882"/>
    <cellStyle name="Obično 3 2 2 2 3 2 2 10 4 3" xfId="5883"/>
    <cellStyle name="Obično 3 2 2 2 3 2 2 10 4 3 2" xfId="5884"/>
    <cellStyle name="Obično 3 2 2 2 3 2 2 10 4 4" xfId="5885"/>
    <cellStyle name="Obično 3 2 2 2 3 2 2 10 4 5" xfId="5886"/>
    <cellStyle name="Obično 3 2 2 2 3 2 2 10 5" xfId="5887"/>
    <cellStyle name="Obično 3 2 2 2 3 2 2 11" xfId="5888"/>
    <cellStyle name="Obično 3 2 2 2 3 2 2 12" xfId="5889"/>
    <cellStyle name="Obično 3 2 2 2 3 2 2 13" xfId="5890"/>
    <cellStyle name="Obično 3 2 2 2 3 2 2 13 2" xfId="5891"/>
    <cellStyle name="Obično 3 2 2 2 3 2 2 13 3" xfId="5892"/>
    <cellStyle name="Obično 3 2 2 2 3 2 2 14" xfId="5893"/>
    <cellStyle name="Obično 3 2 2 2 3 2 2 14 2" xfId="5894"/>
    <cellStyle name="Obično 3 2 2 2 3 2 2 15" xfId="5895"/>
    <cellStyle name="Obično 3 2 2 2 3 2 2 16" xfId="5896"/>
    <cellStyle name="Obično 3 2 2 2 3 2 2 2" xfId="5897"/>
    <cellStyle name="Obično 3 2 2 2 3 2 2 2 2" xfId="5898"/>
    <cellStyle name="Obično 3 2 2 2 3 2 2 2 2 10" xfId="5899"/>
    <cellStyle name="Obično 3 2 2 2 3 2 2 2 2 10 2" xfId="5900"/>
    <cellStyle name="Obično 3 2 2 2 3 2 2 2 2 10 3" xfId="5901"/>
    <cellStyle name="Obično 3 2 2 2 3 2 2 2 2 11" xfId="5902"/>
    <cellStyle name="Obično 3 2 2 2 3 2 2 2 2 11 2" xfId="5903"/>
    <cellStyle name="Obično 3 2 2 2 3 2 2 2 2 12" xfId="5904"/>
    <cellStyle name="Obično 3 2 2 2 3 2 2 2 2 13" xfId="5905"/>
    <cellStyle name="Obično 3 2 2 2 3 2 2 2 2 2" xfId="5906"/>
    <cellStyle name="Obično 3 2 2 2 3 2 2 2 2 2 2" xfId="5907"/>
    <cellStyle name="Obično 3 2 2 2 3 2 2 2 2 2 2 2" xfId="5908"/>
    <cellStyle name="Obično 3 2 2 2 3 2 2 2 2 2 2 2 2" xfId="5909"/>
    <cellStyle name="Obično 3 2 2 2 3 2 2 2 2 2 2 2 2 2" xfId="5910"/>
    <cellStyle name="Obično 3 2 2 2 3 2 2 2 2 2 2 2 2 2 2" xfId="5911"/>
    <cellStyle name="Obično 3 2 2 2 3 2 2 2 2 2 2 2 2 2 3" xfId="5912"/>
    <cellStyle name="Obično 3 2 2 2 3 2 2 2 2 2 2 2 2 3" xfId="5913"/>
    <cellStyle name="Obično 3 2 2 2 3 2 2 2 2 2 2 2 2 3 2" xfId="5914"/>
    <cellStyle name="Obično 3 2 2 2 3 2 2 2 2 2 2 2 2 4" xfId="5915"/>
    <cellStyle name="Obično 3 2 2 2 3 2 2 2 2 2 2 2 2 5" xfId="5916"/>
    <cellStyle name="Obično 3 2 2 2 3 2 2 2 2 2 2 2 3" xfId="5917"/>
    <cellStyle name="Obično 3 2 2 2 3 2 2 2 2 2 2 2 3 2" xfId="5918"/>
    <cellStyle name="Obično 3 2 2 2 3 2 2 2 2 2 2 2 3 2 2" xfId="5919"/>
    <cellStyle name="Obično 3 2 2 2 3 2 2 2 2 2 2 2 3 2 3" xfId="5920"/>
    <cellStyle name="Obično 3 2 2 2 3 2 2 2 2 2 2 2 3 3" xfId="5921"/>
    <cellStyle name="Obično 3 2 2 2 3 2 2 2 2 2 2 2 3 3 2" xfId="5922"/>
    <cellStyle name="Obično 3 2 2 2 3 2 2 2 2 2 2 2 3 4" xfId="5923"/>
    <cellStyle name="Obično 3 2 2 2 3 2 2 2 2 2 2 2 3 5" xfId="5924"/>
    <cellStyle name="Obično 3 2 2 2 3 2 2 2 2 2 2 2 4" xfId="5925"/>
    <cellStyle name="Obično 3 2 2 2 3 2 2 2 2 2 2 2 4 2" xfId="5926"/>
    <cellStyle name="Obično 3 2 2 2 3 2 2 2 2 2 2 2 4 2 2" xfId="5927"/>
    <cellStyle name="Obično 3 2 2 2 3 2 2 2 2 2 2 2 4 2 3" xfId="5928"/>
    <cellStyle name="Obično 3 2 2 2 3 2 2 2 2 2 2 2 4 3" xfId="5929"/>
    <cellStyle name="Obično 3 2 2 2 3 2 2 2 2 2 2 2 4 3 2" xfId="5930"/>
    <cellStyle name="Obično 3 2 2 2 3 2 2 2 2 2 2 2 4 4" xfId="5931"/>
    <cellStyle name="Obično 3 2 2 2 3 2 2 2 2 2 2 2 4 5" xfId="5932"/>
    <cellStyle name="Obično 3 2 2 2 3 2 2 2 2 2 2 2 5" xfId="5933"/>
    <cellStyle name="Obično 3 2 2 2 3 2 2 2 2 2 2 3" xfId="5934"/>
    <cellStyle name="Obično 3 2 2 2 3 2 2 2 2 2 2 4" xfId="5935"/>
    <cellStyle name="Obično 3 2 2 2 3 2 2 2 2 2 2 5" xfId="5936"/>
    <cellStyle name="Obično 3 2 2 2 3 2 2 2 2 2 2 5 2" xfId="5937"/>
    <cellStyle name="Obično 3 2 2 2 3 2 2 2 2 2 2 5 3" xfId="5938"/>
    <cellStyle name="Obično 3 2 2 2 3 2 2 2 2 2 2 6" xfId="5939"/>
    <cellStyle name="Obično 3 2 2 2 3 2 2 2 2 2 2 6 2" xfId="5940"/>
    <cellStyle name="Obično 3 2 2 2 3 2 2 2 2 2 2 7" xfId="5941"/>
    <cellStyle name="Obično 3 2 2 2 3 2 2 2 2 2 2 8" xfId="5942"/>
    <cellStyle name="Obično 3 2 2 2 3 2 2 2 2 2 3" xfId="5943"/>
    <cellStyle name="Obično 3 2 2 2 3 2 2 2 2 2 3 2" xfId="5944"/>
    <cellStyle name="Obično 3 2 2 2 3 2 2 2 2 2 3 2 2" xfId="5945"/>
    <cellStyle name="Obično 3 2 2 2 3 2 2 2 2 2 3 2 3" xfId="5946"/>
    <cellStyle name="Obično 3 2 2 2 3 2 2 2 2 2 3 3" xfId="5947"/>
    <cellStyle name="Obično 3 2 2 2 3 2 2 2 2 2 3 3 2" xfId="5948"/>
    <cellStyle name="Obično 3 2 2 2 3 2 2 2 2 2 3 4" xfId="5949"/>
    <cellStyle name="Obično 3 2 2 2 3 2 2 2 2 2 3 5" xfId="5950"/>
    <cellStyle name="Obično 3 2 2 2 3 2 2 2 2 2 4" xfId="5951"/>
    <cellStyle name="Obično 3 2 2 2 3 2 2 2 2 2 4 2" xfId="5952"/>
    <cellStyle name="Obično 3 2 2 2 3 2 2 2 2 2 4 2 2" xfId="5953"/>
    <cellStyle name="Obično 3 2 2 2 3 2 2 2 2 2 4 2 3" xfId="5954"/>
    <cellStyle name="Obično 3 2 2 2 3 2 2 2 2 2 4 3" xfId="5955"/>
    <cellStyle name="Obično 3 2 2 2 3 2 2 2 2 2 4 3 2" xfId="5956"/>
    <cellStyle name="Obično 3 2 2 2 3 2 2 2 2 2 4 4" xfId="5957"/>
    <cellStyle name="Obično 3 2 2 2 3 2 2 2 2 2 4 5" xfId="5958"/>
    <cellStyle name="Obično 3 2 2 2 3 2 2 2 2 2 5" xfId="5959"/>
    <cellStyle name="Obično 3 2 2 2 3 2 2 2 2 2 5 2" xfId="5960"/>
    <cellStyle name="Obično 3 2 2 2 3 2 2 2 2 2 5 2 2" xfId="5961"/>
    <cellStyle name="Obično 3 2 2 2 3 2 2 2 2 2 5 2 3" xfId="5962"/>
    <cellStyle name="Obično 3 2 2 2 3 2 2 2 2 2 5 3" xfId="5963"/>
    <cellStyle name="Obično 3 2 2 2 3 2 2 2 2 2 5 3 2" xfId="5964"/>
    <cellStyle name="Obično 3 2 2 2 3 2 2 2 2 2 5 4" xfId="5965"/>
    <cellStyle name="Obično 3 2 2 2 3 2 2 2 2 2 5 5" xfId="5966"/>
    <cellStyle name="Obično 3 2 2 2 3 2 2 2 2 3" xfId="5967"/>
    <cellStyle name="Obično 3 2 2 2 3 2 2 2 2 3 2" xfId="5968"/>
    <cellStyle name="Obično 3 2 2 2 3 2 2 2 2 3 2 2" xfId="5969"/>
    <cellStyle name="Obično 3 2 2 2 3 2 2 2 2 3 2 3" xfId="5970"/>
    <cellStyle name="Obično 3 2 2 2 3 2 2 2 2 3 3" xfId="5971"/>
    <cellStyle name="Obično 3 2 2 2 3 2 2 2 2 3 3 2" xfId="5972"/>
    <cellStyle name="Obično 3 2 2 2 3 2 2 2 2 3 4" xfId="5973"/>
    <cellStyle name="Obično 3 2 2 2 3 2 2 2 2 3 5" xfId="5974"/>
    <cellStyle name="Obično 3 2 2 2 3 2 2 2 2 4" xfId="5975"/>
    <cellStyle name="Obično 3 2 2 2 3 2 2 2 2 4 2" xfId="5976"/>
    <cellStyle name="Obično 3 2 2 2 3 2 2 2 2 4 2 2" xfId="5977"/>
    <cellStyle name="Obično 3 2 2 2 3 2 2 2 2 4 2 3" xfId="5978"/>
    <cellStyle name="Obično 3 2 2 2 3 2 2 2 2 4 3" xfId="5979"/>
    <cellStyle name="Obično 3 2 2 2 3 2 2 2 2 4 3 2" xfId="5980"/>
    <cellStyle name="Obično 3 2 2 2 3 2 2 2 2 4 4" xfId="5981"/>
    <cellStyle name="Obično 3 2 2 2 3 2 2 2 2 4 5" xfId="5982"/>
    <cellStyle name="Obično 3 2 2 2 3 2 2 2 2 5" xfId="5983"/>
    <cellStyle name="Obično 3 2 2 2 3 2 2 2 2 5 2" xfId="5984"/>
    <cellStyle name="Obično 3 2 2 2 3 2 2 2 2 5 2 2" xfId="5985"/>
    <cellStyle name="Obično 3 2 2 2 3 2 2 2 2 5 2 3" xfId="5986"/>
    <cellStyle name="Obično 3 2 2 2 3 2 2 2 2 5 3" xfId="5987"/>
    <cellStyle name="Obično 3 2 2 2 3 2 2 2 2 5 3 2" xfId="5988"/>
    <cellStyle name="Obično 3 2 2 2 3 2 2 2 2 5 4" xfId="5989"/>
    <cellStyle name="Obično 3 2 2 2 3 2 2 2 2 5 5" xfId="5990"/>
    <cellStyle name="Obično 3 2 2 2 3 2 2 2 2 6" xfId="5991"/>
    <cellStyle name="Obično 3 2 2 2 3 2 2 2 2 6 2" xfId="5992"/>
    <cellStyle name="Obično 3 2 2 2 3 2 2 2 2 6 2 2" xfId="5993"/>
    <cellStyle name="Obično 3 2 2 2 3 2 2 2 2 6 2 3" xfId="5994"/>
    <cellStyle name="Obično 3 2 2 2 3 2 2 2 2 6 3" xfId="5995"/>
    <cellStyle name="Obično 3 2 2 2 3 2 2 2 2 6 3 2" xfId="5996"/>
    <cellStyle name="Obično 3 2 2 2 3 2 2 2 2 6 4" xfId="5997"/>
    <cellStyle name="Obično 3 2 2 2 3 2 2 2 2 6 5" xfId="5998"/>
    <cellStyle name="Obično 3 2 2 2 3 2 2 2 2 7" xfId="5999"/>
    <cellStyle name="Obično 3 2 2 2 3 2 2 2 2 7 2" xfId="6000"/>
    <cellStyle name="Obično 3 2 2 2 3 2 2 2 2 7 2 2" xfId="6001"/>
    <cellStyle name="Obično 3 2 2 2 3 2 2 2 2 7 2 2 2" xfId="6002"/>
    <cellStyle name="Obično 3 2 2 2 3 2 2 2 2 7 2 2 3" xfId="6003"/>
    <cellStyle name="Obično 3 2 2 2 3 2 2 2 2 7 2 3" xfId="6004"/>
    <cellStyle name="Obično 3 2 2 2 3 2 2 2 2 7 2 3 2" xfId="6005"/>
    <cellStyle name="Obično 3 2 2 2 3 2 2 2 2 7 2 4" xfId="6006"/>
    <cellStyle name="Obično 3 2 2 2 3 2 2 2 2 7 2 5" xfId="6007"/>
    <cellStyle name="Obično 3 2 2 2 3 2 2 2 2 7 3" xfId="6008"/>
    <cellStyle name="Obično 3 2 2 2 3 2 2 2 2 7 3 2" xfId="6009"/>
    <cellStyle name="Obično 3 2 2 2 3 2 2 2 2 7 3 2 2" xfId="6010"/>
    <cellStyle name="Obično 3 2 2 2 3 2 2 2 2 7 3 2 3" xfId="6011"/>
    <cellStyle name="Obično 3 2 2 2 3 2 2 2 2 7 3 3" xfId="6012"/>
    <cellStyle name="Obično 3 2 2 2 3 2 2 2 2 7 3 3 2" xfId="6013"/>
    <cellStyle name="Obično 3 2 2 2 3 2 2 2 2 7 3 4" xfId="6014"/>
    <cellStyle name="Obično 3 2 2 2 3 2 2 2 2 7 3 5" xfId="6015"/>
    <cellStyle name="Obično 3 2 2 2 3 2 2 2 2 7 4" xfId="6016"/>
    <cellStyle name="Obično 3 2 2 2 3 2 2 2 2 7 4 2" xfId="6017"/>
    <cellStyle name="Obično 3 2 2 2 3 2 2 2 2 7 4 2 2" xfId="6018"/>
    <cellStyle name="Obično 3 2 2 2 3 2 2 2 2 7 4 2 3" xfId="6019"/>
    <cellStyle name="Obično 3 2 2 2 3 2 2 2 2 7 4 3" xfId="6020"/>
    <cellStyle name="Obično 3 2 2 2 3 2 2 2 2 7 4 3 2" xfId="6021"/>
    <cellStyle name="Obično 3 2 2 2 3 2 2 2 2 7 4 4" xfId="6022"/>
    <cellStyle name="Obično 3 2 2 2 3 2 2 2 2 7 4 5" xfId="6023"/>
    <cellStyle name="Obično 3 2 2 2 3 2 2 2 2 7 5" xfId="6024"/>
    <cellStyle name="Obično 3 2 2 2 3 2 2 2 2 8" xfId="6025"/>
    <cellStyle name="Obično 3 2 2 2 3 2 2 2 2 9" xfId="6026"/>
    <cellStyle name="Obično 3 2 2 2 3 2 2 2 3" xfId="6027"/>
    <cellStyle name="Obično 3 2 2 2 3 2 2 2 3 2" xfId="6028"/>
    <cellStyle name="Obično 3 2 2 2 3 2 2 2 3 2 2" xfId="6029"/>
    <cellStyle name="Obično 3 2 2 2 3 2 2 2 3 2 2 2" xfId="6030"/>
    <cellStyle name="Obično 3 2 2 2 3 2 2 2 3 2 2 3" xfId="6031"/>
    <cellStyle name="Obično 3 2 2 2 3 2 2 2 3 2 2 4" xfId="6032"/>
    <cellStyle name="Obično 3 2 2 2 3 2 2 2 3 2 2 5" xfId="6033"/>
    <cellStyle name="Obično 3 2 2 2 3 2 2 2 3 2 2 5 2" xfId="6034"/>
    <cellStyle name="Obično 3 2 2 2 3 2 2 2 3 2 2 5 2 2" xfId="6035"/>
    <cellStyle name="Obično 3 2 2 2 3 2 2 2 3 2 2 5 2 3" xfId="6036"/>
    <cellStyle name="Obično 3 2 2 2 3 2 2 2 3 2 2 5 3" xfId="6037"/>
    <cellStyle name="Obično 3 2 2 2 3 2 2 2 3 2 2 5 3 2" xfId="6038"/>
    <cellStyle name="Obično 3 2 2 2 3 2 2 2 3 2 2 5 4" xfId="6039"/>
    <cellStyle name="Obično 3 2 2 2 3 2 2 2 3 2 2 5 5" xfId="6040"/>
    <cellStyle name="Obično 3 2 2 2 3 2 2 2 3 2 2 6" xfId="6041"/>
    <cellStyle name="Obično 3 2 2 2 3 2 2 2 3 2 2 6 2" xfId="6042"/>
    <cellStyle name="Obično 3 2 2 2 3 2 2 2 3 2 2 6 3" xfId="6043"/>
    <cellStyle name="Obično 3 2 2 2 3 2 2 2 3 2 2 7" xfId="6044"/>
    <cellStyle name="Obično 3 2 2 2 3 2 2 2 3 2 2 7 2" xfId="6045"/>
    <cellStyle name="Obično 3 2 2 2 3 2 2 2 3 2 2 8" xfId="6046"/>
    <cellStyle name="Obično 3 2 2 2 3 2 2 2 3 2 2 9" xfId="6047"/>
    <cellStyle name="Obično 3 2 2 2 3 2 2 2 3 2 3" xfId="6048"/>
    <cellStyle name="Obično 3 2 2 2 3 2 2 2 3 2 3 2" xfId="6049"/>
    <cellStyle name="Obično 3 2 2 2 3 2 2 2 3 2 3 2 2" xfId="6050"/>
    <cellStyle name="Obično 3 2 2 2 3 2 2 2 3 2 3 2 3" xfId="6051"/>
    <cellStyle name="Obično 3 2 2 2 3 2 2 2 3 2 3 3" xfId="6052"/>
    <cellStyle name="Obično 3 2 2 2 3 2 2 2 3 2 3 3 2" xfId="6053"/>
    <cellStyle name="Obično 3 2 2 2 3 2 2 2 3 2 3 4" xfId="6054"/>
    <cellStyle name="Obično 3 2 2 2 3 2 2 2 3 2 3 5" xfId="6055"/>
    <cellStyle name="Obično 3 2 2 2 3 2 2 2 3 2 4" xfId="6056"/>
    <cellStyle name="Obično 3 2 2 2 3 2 2 2 3 2 4 2" xfId="6057"/>
    <cellStyle name="Obično 3 2 2 2 3 2 2 2 3 2 4 2 2" xfId="6058"/>
    <cellStyle name="Obično 3 2 2 2 3 2 2 2 3 2 4 2 3" xfId="6059"/>
    <cellStyle name="Obično 3 2 2 2 3 2 2 2 3 2 4 3" xfId="6060"/>
    <cellStyle name="Obično 3 2 2 2 3 2 2 2 3 2 4 3 2" xfId="6061"/>
    <cellStyle name="Obično 3 2 2 2 3 2 2 2 3 2 4 4" xfId="6062"/>
    <cellStyle name="Obično 3 2 2 2 3 2 2 2 3 2 4 5" xfId="6063"/>
    <cellStyle name="Obično 3 2 2 2 3 2 2 2 3 3" xfId="6064"/>
    <cellStyle name="Obično 3 2 2 2 3 2 2 2 3 4" xfId="6065"/>
    <cellStyle name="Obično 3 2 2 2 3 2 2 2 3 5" xfId="6066"/>
    <cellStyle name="Obično 3 2 2 2 3 2 2 2 3 6" xfId="6067"/>
    <cellStyle name="Obično 3 2 2 2 3 2 2 2 3 6 2" xfId="6068"/>
    <cellStyle name="Obično 3 2 2 2 3 2 2 2 3 6 3" xfId="6069"/>
    <cellStyle name="Obično 3 2 2 2 3 2 2 2 3 7" xfId="6070"/>
    <cellStyle name="Obično 3 2 2 2 3 2 2 2 3 7 2" xfId="6071"/>
    <cellStyle name="Obično 3 2 2 2 3 2 2 2 3 8" xfId="6072"/>
    <cellStyle name="Obično 3 2 2 2 3 2 2 2 3 9" xfId="6073"/>
    <cellStyle name="Obično 3 2 2 2 3 2 2 2 4" xfId="6074"/>
    <cellStyle name="Obično 3 2 2 2 3 2 2 2 5" xfId="6075"/>
    <cellStyle name="Obično 3 2 2 2 3 2 2 2 6" xfId="6076"/>
    <cellStyle name="Obično 3 2 2 2 3 2 2 2 7" xfId="6077"/>
    <cellStyle name="Obično 3 2 2 2 3 2 2 2 7 2" xfId="6078"/>
    <cellStyle name="Obično 3 2 2 2 3 2 2 2 7 3" xfId="6079"/>
    <cellStyle name="Obično 3 2 2 2 3 2 2 2 7 4" xfId="6080"/>
    <cellStyle name="Obično 3 2 2 2 3 2 2 2 7 5" xfId="6081"/>
    <cellStyle name="Obično 3 2 2 2 3 2 2 2 7 5 2" xfId="6082"/>
    <cellStyle name="Obično 3 2 2 2 3 2 2 2 7 5 2 2" xfId="6083"/>
    <cellStyle name="Obično 3 2 2 2 3 2 2 2 7 5 2 3" xfId="6084"/>
    <cellStyle name="Obično 3 2 2 2 3 2 2 2 7 5 3" xfId="6085"/>
    <cellStyle name="Obično 3 2 2 2 3 2 2 2 7 5 3 2" xfId="6086"/>
    <cellStyle name="Obično 3 2 2 2 3 2 2 2 7 5 4" xfId="6087"/>
    <cellStyle name="Obično 3 2 2 2 3 2 2 2 7 5 5" xfId="6088"/>
    <cellStyle name="Obično 3 2 2 2 3 2 2 2 7 6" xfId="6089"/>
    <cellStyle name="Obično 3 2 2 2 3 2 2 2 7 6 2" xfId="6090"/>
    <cellStyle name="Obično 3 2 2 2 3 2 2 2 7 6 3" xfId="6091"/>
    <cellStyle name="Obično 3 2 2 2 3 2 2 2 7 7" xfId="6092"/>
    <cellStyle name="Obično 3 2 2 2 3 2 2 2 7 7 2" xfId="6093"/>
    <cellStyle name="Obično 3 2 2 2 3 2 2 2 7 8" xfId="6094"/>
    <cellStyle name="Obično 3 2 2 2 3 2 2 2 7 9" xfId="6095"/>
    <cellStyle name="Obično 3 2 2 2 3 2 2 2 8" xfId="6096"/>
    <cellStyle name="Obično 3 2 2 2 3 2 2 2 8 2" xfId="6097"/>
    <cellStyle name="Obično 3 2 2 2 3 2 2 2 8 2 2" xfId="6098"/>
    <cellStyle name="Obično 3 2 2 2 3 2 2 2 8 2 3" xfId="6099"/>
    <cellStyle name="Obično 3 2 2 2 3 2 2 2 8 3" xfId="6100"/>
    <cellStyle name="Obično 3 2 2 2 3 2 2 2 8 3 2" xfId="6101"/>
    <cellStyle name="Obično 3 2 2 2 3 2 2 2 8 4" xfId="6102"/>
    <cellStyle name="Obično 3 2 2 2 3 2 2 2 8 5" xfId="6103"/>
    <cellStyle name="Obično 3 2 2 2 3 2 2 2 9" xfId="6104"/>
    <cellStyle name="Obično 3 2 2 2 3 2 2 2 9 2" xfId="6105"/>
    <cellStyle name="Obično 3 2 2 2 3 2 2 2 9 2 2" xfId="6106"/>
    <cellStyle name="Obično 3 2 2 2 3 2 2 2 9 2 3" xfId="6107"/>
    <cellStyle name="Obično 3 2 2 2 3 2 2 2 9 3" xfId="6108"/>
    <cellStyle name="Obično 3 2 2 2 3 2 2 2 9 3 2" xfId="6109"/>
    <cellStyle name="Obično 3 2 2 2 3 2 2 2 9 4" xfId="6110"/>
    <cellStyle name="Obično 3 2 2 2 3 2 2 2 9 5" xfId="6111"/>
    <cellStyle name="Obično 3 2 2 2 3 2 2 3" xfId="6112"/>
    <cellStyle name="Obično 3 2 2 2 3 2 2 3 2" xfId="6113"/>
    <cellStyle name="Obično 3 2 2 2 3 2 2 3 2 2" xfId="6114"/>
    <cellStyle name="Obično 3 2 2 2 3 2 2 3 2 3" xfId="6115"/>
    <cellStyle name="Obično 3 2 2 2 3 2 2 3 3" xfId="6116"/>
    <cellStyle name="Obično 3 2 2 2 3 2 2 3 3 2" xfId="6117"/>
    <cellStyle name="Obično 3 2 2 2 3 2 2 3 4" xfId="6118"/>
    <cellStyle name="Obično 3 2 2 2 3 2 2 3 5" xfId="6119"/>
    <cellStyle name="Obično 3 2 2 2 3 2 2 4" xfId="6120"/>
    <cellStyle name="Obično 3 2 2 2 3 2 2 4 2" xfId="6121"/>
    <cellStyle name="Obično 3 2 2 2 3 2 2 4 2 2" xfId="6122"/>
    <cellStyle name="Obično 3 2 2 2 3 2 2 4 2 3" xfId="6123"/>
    <cellStyle name="Obično 3 2 2 2 3 2 2 4 3" xfId="6124"/>
    <cellStyle name="Obično 3 2 2 2 3 2 2 4 3 2" xfId="6125"/>
    <cellStyle name="Obično 3 2 2 2 3 2 2 4 4" xfId="6126"/>
    <cellStyle name="Obično 3 2 2 2 3 2 2 4 5" xfId="6127"/>
    <cellStyle name="Obično 3 2 2 2 3 2 2 5" xfId="6128"/>
    <cellStyle name="Obično 3 2 2 2 3 2 2 5 2" xfId="6129"/>
    <cellStyle name="Obično 3 2 2 2 3 2 2 5 2 2" xfId="6130"/>
    <cellStyle name="Obično 3 2 2 2 3 2 2 5 2 2 2" xfId="6131"/>
    <cellStyle name="Obično 3 2 2 2 3 2 2 5 2 2 2 2" xfId="6132"/>
    <cellStyle name="Obično 3 2 2 2 3 2 2 5 2 2 2 2 2" xfId="6133"/>
    <cellStyle name="Obično 3 2 2 2 3 2 2 5 2 2 2 2 3" xfId="6134"/>
    <cellStyle name="Obično 3 2 2 2 3 2 2 5 2 2 2 3" xfId="6135"/>
    <cellStyle name="Obično 3 2 2 2 3 2 2 5 2 2 2 3 2" xfId="6136"/>
    <cellStyle name="Obično 3 2 2 2 3 2 2 5 2 2 2 4" xfId="6137"/>
    <cellStyle name="Obično 3 2 2 2 3 2 2 5 2 2 2 5" xfId="6138"/>
    <cellStyle name="Obično 3 2 2 2 3 2 2 5 2 2 3" xfId="6139"/>
    <cellStyle name="Obično 3 2 2 2 3 2 2 5 2 2 3 2" xfId="6140"/>
    <cellStyle name="Obično 3 2 2 2 3 2 2 5 2 2 3 2 2" xfId="6141"/>
    <cellStyle name="Obično 3 2 2 2 3 2 2 5 2 2 3 2 3" xfId="6142"/>
    <cellStyle name="Obično 3 2 2 2 3 2 2 5 2 2 3 3" xfId="6143"/>
    <cellStyle name="Obično 3 2 2 2 3 2 2 5 2 2 3 3 2" xfId="6144"/>
    <cellStyle name="Obično 3 2 2 2 3 2 2 5 2 2 3 4" xfId="6145"/>
    <cellStyle name="Obično 3 2 2 2 3 2 2 5 2 2 3 5" xfId="6146"/>
    <cellStyle name="Obično 3 2 2 2 3 2 2 5 2 2 4" xfId="6147"/>
    <cellStyle name="Obično 3 2 2 2 3 2 2 5 2 2 4 2" xfId="6148"/>
    <cellStyle name="Obično 3 2 2 2 3 2 2 5 2 2 4 2 2" xfId="6149"/>
    <cellStyle name="Obično 3 2 2 2 3 2 2 5 2 2 4 2 3" xfId="6150"/>
    <cellStyle name="Obično 3 2 2 2 3 2 2 5 2 2 4 3" xfId="6151"/>
    <cellStyle name="Obično 3 2 2 2 3 2 2 5 2 2 4 3 2" xfId="6152"/>
    <cellStyle name="Obično 3 2 2 2 3 2 2 5 2 2 4 4" xfId="6153"/>
    <cellStyle name="Obično 3 2 2 2 3 2 2 5 2 2 4 5" xfId="6154"/>
    <cellStyle name="Obično 3 2 2 2 3 2 2 5 2 2 5" xfId="6155"/>
    <cellStyle name="Obično 3 2 2 2 3 2 2 5 2 3" xfId="6156"/>
    <cellStyle name="Obično 3 2 2 2 3 2 2 5 2 4" xfId="6157"/>
    <cellStyle name="Obično 3 2 2 2 3 2 2 5 2 5" xfId="6158"/>
    <cellStyle name="Obično 3 2 2 2 3 2 2 5 2 5 2" xfId="6159"/>
    <cellStyle name="Obično 3 2 2 2 3 2 2 5 2 5 3" xfId="6160"/>
    <cellStyle name="Obično 3 2 2 2 3 2 2 5 2 6" xfId="6161"/>
    <cellStyle name="Obično 3 2 2 2 3 2 2 5 2 6 2" xfId="6162"/>
    <cellStyle name="Obično 3 2 2 2 3 2 2 5 2 7" xfId="6163"/>
    <cellStyle name="Obično 3 2 2 2 3 2 2 5 2 8" xfId="6164"/>
    <cellStyle name="Obično 3 2 2 2 3 2 2 5 3" xfId="6165"/>
    <cellStyle name="Obično 3 2 2 2 3 2 2 5 3 2" xfId="6166"/>
    <cellStyle name="Obično 3 2 2 2 3 2 2 5 3 2 2" xfId="6167"/>
    <cellStyle name="Obično 3 2 2 2 3 2 2 5 3 2 3" xfId="6168"/>
    <cellStyle name="Obično 3 2 2 2 3 2 2 5 3 3" xfId="6169"/>
    <cellStyle name="Obično 3 2 2 2 3 2 2 5 3 3 2" xfId="6170"/>
    <cellStyle name="Obično 3 2 2 2 3 2 2 5 3 4" xfId="6171"/>
    <cellStyle name="Obično 3 2 2 2 3 2 2 5 3 5" xfId="6172"/>
    <cellStyle name="Obično 3 2 2 2 3 2 2 5 4" xfId="6173"/>
    <cellStyle name="Obično 3 2 2 2 3 2 2 5 4 2" xfId="6174"/>
    <cellStyle name="Obično 3 2 2 2 3 2 2 5 4 2 2" xfId="6175"/>
    <cellStyle name="Obično 3 2 2 2 3 2 2 5 4 2 3" xfId="6176"/>
    <cellStyle name="Obično 3 2 2 2 3 2 2 5 4 3" xfId="6177"/>
    <cellStyle name="Obično 3 2 2 2 3 2 2 5 4 3 2" xfId="6178"/>
    <cellStyle name="Obično 3 2 2 2 3 2 2 5 4 4" xfId="6179"/>
    <cellStyle name="Obično 3 2 2 2 3 2 2 5 4 5" xfId="6180"/>
    <cellStyle name="Obično 3 2 2 2 3 2 2 5 5" xfId="6181"/>
    <cellStyle name="Obično 3 2 2 2 3 2 2 5 5 2" xfId="6182"/>
    <cellStyle name="Obično 3 2 2 2 3 2 2 5 5 2 2" xfId="6183"/>
    <cellStyle name="Obično 3 2 2 2 3 2 2 5 5 2 3" xfId="6184"/>
    <cellStyle name="Obično 3 2 2 2 3 2 2 5 5 3" xfId="6185"/>
    <cellStyle name="Obično 3 2 2 2 3 2 2 5 5 3 2" xfId="6186"/>
    <cellStyle name="Obično 3 2 2 2 3 2 2 5 5 4" xfId="6187"/>
    <cellStyle name="Obično 3 2 2 2 3 2 2 5 5 5" xfId="6188"/>
    <cellStyle name="Obično 3 2 2 2 3 2 2 6" xfId="6189"/>
    <cellStyle name="Obično 3 2 2 2 3 2 2 6 2" xfId="6190"/>
    <cellStyle name="Obično 3 2 2 2 3 2 2 6 2 2" xfId="6191"/>
    <cellStyle name="Obično 3 2 2 2 3 2 2 6 2 3" xfId="6192"/>
    <cellStyle name="Obično 3 2 2 2 3 2 2 6 3" xfId="6193"/>
    <cellStyle name="Obično 3 2 2 2 3 2 2 6 3 2" xfId="6194"/>
    <cellStyle name="Obično 3 2 2 2 3 2 2 6 4" xfId="6195"/>
    <cellStyle name="Obično 3 2 2 2 3 2 2 6 5" xfId="6196"/>
    <cellStyle name="Obično 3 2 2 2 3 2 2 7" xfId="6197"/>
    <cellStyle name="Obično 3 2 2 2 3 2 2 7 2" xfId="6198"/>
    <cellStyle name="Obično 3 2 2 2 3 2 2 7 2 2" xfId="6199"/>
    <cellStyle name="Obično 3 2 2 2 3 2 2 7 2 3" xfId="6200"/>
    <cellStyle name="Obično 3 2 2 2 3 2 2 7 3" xfId="6201"/>
    <cellStyle name="Obično 3 2 2 2 3 2 2 7 3 2" xfId="6202"/>
    <cellStyle name="Obično 3 2 2 2 3 2 2 7 4" xfId="6203"/>
    <cellStyle name="Obično 3 2 2 2 3 2 2 7 5" xfId="6204"/>
    <cellStyle name="Obično 3 2 2 2 3 2 2 8" xfId="6205"/>
    <cellStyle name="Obično 3 2 2 2 3 2 2 8 2" xfId="6206"/>
    <cellStyle name="Obično 3 2 2 2 3 2 2 8 2 2" xfId="6207"/>
    <cellStyle name="Obično 3 2 2 2 3 2 2 8 2 3" xfId="6208"/>
    <cellStyle name="Obično 3 2 2 2 3 2 2 8 3" xfId="6209"/>
    <cellStyle name="Obično 3 2 2 2 3 2 2 8 3 2" xfId="6210"/>
    <cellStyle name="Obično 3 2 2 2 3 2 2 8 4" xfId="6211"/>
    <cellStyle name="Obično 3 2 2 2 3 2 2 8 5" xfId="6212"/>
    <cellStyle name="Obično 3 2 2 2 3 2 2 9" xfId="6213"/>
    <cellStyle name="Obično 3 2 2 2 3 2 2 9 2" xfId="6214"/>
    <cellStyle name="Obično 3 2 2 2 3 2 2 9 2 2" xfId="6215"/>
    <cellStyle name="Obično 3 2 2 2 3 2 2 9 2 3" xfId="6216"/>
    <cellStyle name="Obično 3 2 2 2 3 2 2 9 3" xfId="6217"/>
    <cellStyle name="Obično 3 2 2 2 3 2 2 9 3 2" xfId="6218"/>
    <cellStyle name="Obično 3 2 2 2 3 2 2 9 4" xfId="6219"/>
    <cellStyle name="Obično 3 2 2 2 3 2 2 9 5" xfId="6220"/>
    <cellStyle name="Obično 3 2 2 2 3 2 3" xfId="6221"/>
    <cellStyle name="Obično 3 2 2 2 3 2 3 10" xfId="6222"/>
    <cellStyle name="Obično 3 2 2 2 3 2 3 10 2" xfId="6223"/>
    <cellStyle name="Obično 3 2 2 2 3 2 3 10 3" xfId="6224"/>
    <cellStyle name="Obično 3 2 2 2 3 2 3 11" xfId="6225"/>
    <cellStyle name="Obično 3 2 2 2 3 2 3 11 2" xfId="6226"/>
    <cellStyle name="Obično 3 2 2 2 3 2 3 12" xfId="6227"/>
    <cellStyle name="Obično 3 2 2 2 3 2 3 13" xfId="6228"/>
    <cellStyle name="Obično 3 2 2 2 3 2 3 2" xfId="6229"/>
    <cellStyle name="Obično 3 2 2 2 3 2 3 2 2" xfId="6230"/>
    <cellStyle name="Obično 3 2 2 2 3 2 3 2 2 2" xfId="6231"/>
    <cellStyle name="Obično 3 2 2 2 3 2 3 2 2 2 2" xfId="6232"/>
    <cellStyle name="Obično 3 2 2 2 3 2 3 2 2 2 2 2" xfId="6233"/>
    <cellStyle name="Obično 3 2 2 2 3 2 3 2 2 2 2 3" xfId="6234"/>
    <cellStyle name="Obično 3 2 2 2 3 2 3 2 2 2 2 4" xfId="6235"/>
    <cellStyle name="Obično 3 2 2 2 3 2 3 2 2 2 2 5" xfId="6236"/>
    <cellStyle name="Obično 3 2 2 2 3 2 3 2 2 2 2 5 2" xfId="6237"/>
    <cellStyle name="Obično 3 2 2 2 3 2 3 2 2 2 2 5 2 2" xfId="6238"/>
    <cellStyle name="Obično 3 2 2 2 3 2 3 2 2 2 2 5 2 3" xfId="6239"/>
    <cellStyle name="Obično 3 2 2 2 3 2 3 2 2 2 2 5 3" xfId="6240"/>
    <cellStyle name="Obično 3 2 2 2 3 2 3 2 2 2 2 5 3 2" xfId="6241"/>
    <cellStyle name="Obično 3 2 2 2 3 2 3 2 2 2 2 5 4" xfId="6242"/>
    <cellStyle name="Obično 3 2 2 2 3 2 3 2 2 2 2 5 5" xfId="6243"/>
    <cellStyle name="Obično 3 2 2 2 3 2 3 2 2 2 2 6" xfId="6244"/>
    <cellStyle name="Obično 3 2 2 2 3 2 3 2 2 2 2 6 2" xfId="6245"/>
    <cellStyle name="Obično 3 2 2 2 3 2 3 2 2 2 2 6 3" xfId="6246"/>
    <cellStyle name="Obično 3 2 2 2 3 2 3 2 2 2 2 7" xfId="6247"/>
    <cellStyle name="Obično 3 2 2 2 3 2 3 2 2 2 2 7 2" xfId="6248"/>
    <cellStyle name="Obično 3 2 2 2 3 2 3 2 2 2 2 8" xfId="6249"/>
    <cellStyle name="Obično 3 2 2 2 3 2 3 2 2 2 2 9" xfId="6250"/>
    <cellStyle name="Obično 3 2 2 2 3 2 3 2 2 2 3" xfId="6251"/>
    <cellStyle name="Obično 3 2 2 2 3 2 3 2 2 2 3 2" xfId="6252"/>
    <cellStyle name="Obično 3 2 2 2 3 2 3 2 2 2 3 2 2" xfId="6253"/>
    <cellStyle name="Obično 3 2 2 2 3 2 3 2 2 2 3 2 3" xfId="6254"/>
    <cellStyle name="Obično 3 2 2 2 3 2 3 2 2 2 3 3" xfId="6255"/>
    <cellStyle name="Obično 3 2 2 2 3 2 3 2 2 2 3 3 2" xfId="6256"/>
    <cellStyle name="Obično 3 2 2 2 3 2 3 2 2 2 3 4" xfId="6257"/>
    <cellStyle name="Obično 3 2 2 2 3 2 3 2 2 2 3 5" xfId="6258"/>
    <cellStyle name="Obično 3 2 2 2 3 2 3 2 2 2 4" xfId="6259"/>
    <cellStyle name="Obično 3 2 2 2 3 2 3 2 2 2 4 2" xfId="6260"/>
    <cellStyle name="Obično 3 2 2 2 3 2 3 2 2 2 4 2 2" xfId="6261"/>
    <cellStyle name="Obično 3 2 2 2 3 2 3 2 2 2 4 2 3" xfId="6262"/>
    <cellStyle name="Obično 3 2 2 2 3 2 3 2 2 2 4 3" xfId="6263"/>
    <cellStyle name="Obično 3 2 2 2 3 2 3 2 2 2 4 3 2" xfId="6264"/>
    <cellStyle name="Obično 3 2 2 2 3 2 3 2 2 2 4 4" xfId="6265"/>
    <cellStyle name="Obično 3 2 2 2 3 2 3 2 2 2 4 5" xfId="6266"/>
    <cellStyle name="Obično 3 2 2 2 3 2 3 2 2 3" xfId="6267"/>
    <cellStyle name="Obično 3 2 2 2 3 2 3 2 2 4" xfId="6268"/>
    <cellStyle name="Obično 3 2 2 2 3 2 3 2 2 5" xfId="6269"/>
    <cellStyle name="Obično 3 2 2 2 3 2 3 2 2 6" xfId="6270"/>
    <cellStyle name="Obično 3 2 2 2 3 2 3 2 2 6 2" xfId="6271"/>
    <cellStyle name="Obično 3 2 2 2 3 2 3 2 2 6 3" xfId="6272"/>
    <cellStyle name="Obično 3 2 2 2 3 2 3 2 2 7" xfId="6273"/>
    <cellStyle name="Obično 3 2 2 2 3 2 3 2 2 7 2" xfId="6274"/>
    <cellStyle name="Obično 3 2 2 2 3 2 3 2 2 8" xfId="6275"/>
    <cellStyle name="Obično 3 2 2 2 3 2 3 2 2 9" xfId="6276"/>
    <cellStyle name="Obično 3 2 2 2 3 2 3 2 3" xfId="6277"/>
    <cellStyle name="Obično 3 2 2 2 3 2 3 2 4" xfId="6278"/>
    <cellStyle name="Obično 3 2 2 2 3 2 3 2 5" xfId="6279"/>
    <cellStyle name="Obično 3 2 2 2 3 2 3 2 6" xfId="6280"/>
    <cellStyle name="Obično 3 2 2 2 3 2 3 2 7" xfId="6281"/>
    <cellStyle name="Obično 3 2 2 2 3 2 3 2 7 2" xfId="6282"/>
    <cellStyle name="Obično 3 2 2 2 3 2 3 2 7 3" xfId="6283"/>
    <cellStyle name="Obično 3 2 2 2 3 2 3 2 7 4" xfId="6284"/>
    <cellStyle name="Obično 3 2 2 2 3 2 3 2 7 5" xfId="6285"/>
    <cellStyle name="Obično 3 2 2 2 3 2 3 2 7 5 2" xfId="6286"/>
    <cellStyle name="Obično 3 2 2 2 3 2 3 2 7 5 2 2" xfId="6287"/>
    <cellStyle name="Obično 3 2 2 2 3 2 3 2 7 5 2 3" xfId="6288"/>
    <cellStyle name="Obično 3 2 2 2 3 2 3 2 7 5 3" xfId="6289"/>
    <cellStyle name="Obično 3 2 2 2 3 2 3 2 7 5 3 2" xfId="6290"/>
    <cellStyle name="Obično 3 2 2 2 3 2 3 2 7 5 4" xfId="6291"/>
    <cellStyle name="Obično 3 2 2 2 3 2 3 2 7 5 5" xfId="6292"/>
    <cellStyle name="Obično 3 2 2 2 3 2 3 2 7 6" xfId="6293"/>
    <cellStyle name="Obično 3 2 2 2 3 2 3 2 7 6 2" xfId="6294"/>
    <cellStyle name="Obično 3 2 2 2 3 2 3 2 7 6 3" xfId="6295"/>
    <cellStyle name="Obično 3 2 2 2 3 2 3 2 7 7" xfId="6296"/>
    <cellStyle name="Obično 3 2 2 2 3 2 3 2 7 7 2" xfId="6297"/>
    <cellStyle name="Obično 3 2 2 2 3 2 3 2 7 8" xfId="6298"/>
    <cellStyle name="Obično 3 2 2 2 3 2 3 2 7 9" xfId="6299"/>
    <cellStyle name="Obično 3 2 2 2 3 2 3 2 8" xfId="6300"/>
    <cellStyle name="Obično 3 2 2 2 3 2 3 2 8 2" xfId="6301"/>
    <cellStyle name="Obično 3 2 2 2 3 2 3 2 8 2 2" xfId="6302"/>
    <cellStyle name="Obično 3 2 2 2 3 2 3 2 8 2 3" xfId="6303"/>
    <cellStyle name="Obično 3 2 2 2 3 2 3 2 8 3" xfId="6304"/>
    <cellStyle name="Obično 3 2 2 2 3 2 3 2 8 3 2" xfId="6305"/>
    <cellStyle name="Obično 3 2 2 2 3 2 3 2 8 4" xfId="6306"/>
    <cellStyle name="Obično 3 2 2 2 3 2 3 2 8 5" xfId="6307"/>
    <cellStyle name="Obično 3 2 2 2 3 2 3 2 9" xfId="6308"/>
    <cellStyle name="Obično 3 2 2 2 3 2 3 2 9 2" xfId="6309"/>
    <cellStyle name="Obično 3 2 2 2 3 2 3 2 9 2 2" xfId="6310"/>
    <cellStyle name="Obično 3 2 2 2 3 2 3 2 9 2 3" xfId="6311"/>
    <cellStyle name="Obično 3 2 2 2 3 2 3 2 9 3" xfId="6312"/>
    <cellStyle name="Obično 3 2 2 2 3 2 3 2 9 3 2" xfId="6313"/>
    <cellStyle name="Obično 3 2 2 2 3 2 3 2 9 4" xfId="6314"/>
    <cellStyle name="Obično 3 2 2 2 3 2 3 2 9 5" xfId="6315"/>
    <cellStyle name="Obično 3 2 2 2 3 2 3 3" xfId="6316"/>
    <cellStyle name="Obično 3 2 2 2 3 2 3 3 2" xfId="6317"/>
    <cellStyle name="Obično 3 2 2 2 3 2 3 3 2 2" xfId="6318"/>
    <cellStyle name="Obično 3 2 2 2 3 2 3 3 2 2 2" xfId="6319"/>
    <cellStyle name="Obično 3 2 2 2 3 2 3 3 2 2 2 2" xfId="6320"/>
    <cellStyle name="Obično 3 2 2 2 3 2 3 3 2 2 2 2 2" xfId="6321"/>
    <cellStyle name="Obično 3 2 2 2 3 2 3 3 2 2 2 2 3" xfId="6322"/>
    <cellStyle name="Obično 3 2 2 2 3 2 3 3 2 2 2 3" xfId="6323"/>
    <cellStyle name="Obično 3 2 2 2 3 2 3 3 2 2 2 3 2" xfId="6324"/>
    <cellStyle name="Obično 3 2 2 2 3 2 3 3 2 2 2 4" xfId="6325"/>
    <cellStyle name="Obično 3 2 2 2 3 2 3 3 2 2 2 5" xfId="6326"/>
    <cellStyle name="Obično 3 2 2 2 3 2 3 3 2 2 3" xfId="6327"/>
    <cellStyle name="Obično 3 2 2 2 3 2 3 3 2 2 3 2" xfId="6328"/>
    <cellStyle name="Obično 3 2 2 2 3 2 3 3 2 2 3 2 2" xfId="6329"/>
    <cellStyle name="Obično 3 2 2 2 3 2 3 3 2 2 3 2 3" xfId="6330"/>
    <cellStyle name="Obično 3 2 2 2 3 2 3 3 2 2 3 3" xfId="6331"/>
    <cellStyle name="Obično 3 2 2 2 3 2 3 3 2 2 3 3 2" xfId="6332"/>
    <cellStyle name="Obično 3 2 2 2 3 2 3 3 2 2 3 4" xfId="6333"/>
    <cellStyle name="Obično 3 2 2 2 3 2 3 3 2 2 3 5" xfId="6334"/>
    <cellStyle name="Obično 3 2 2 2 3 2 3 3 2 2 4" xfId="6335"/>
    <cellStyle name="Obično 3 2 2 2 3 2 3 3 2 2 4 2" xfId="6336"/>
    <cellStyle name="Obično 3 2 2 2 3 2 3 3 2 2 4 2 2" xfId="6337"/>
    <cellStyle name="Obično 3 2 2 2 3 2 3 3 2 2 4 2 3" xfId="6338"/>
    <cellStyle name="Obično 3 2 2 2 3 2 3 3 2 2 4 3" xfId="6339"/>
    <cellStyle name="Obično 3 2 2 2 3 2 3 3 2 2 4 3 2" xfId="6340"/>
    <cellStyle name="Obično 3 2 2 2 3 2 3 3 2 2 4 4" xfId="6341"/>
    <cellStyle name="Obično 3 2 2 2 3 2 3 3 2 2 4 5" xfId="6342"/>
    <cellStyle name="Obično 3 2 2 2 3 2 3 3 2 2 5" xfId="6343"/>
    <cellStyle name="Obično 3 2 2 2 3 2 3 3 2 3" xfId="6344"/>
    <cellStyle name="Obično 3 2 2 2 3 2 3 3 2 4" xfId="6345"/>
    <cellStyle name="Obično 3 2 2 2 3 2 3 3 2 5" xfId="6346"/>
    <cellStyle name="Obično 3 2 2 2 3 2 3 3 2 5 2" xfId="6347"/>
    <cellStyle name="Obično 3 2 2 2 3 2 3 3 2 5 3" xfId="6348"/>
    <cellStyle name="Obično 3 2 2 2 3 2 3 3 2 6" xfId="6349"/>
    <cellStyle name="Obično 3 2 2 2 3 2 3 3 2 6 2" xfId="6350"/>
    <cellStyle name="Obično 3 2 2 2 3 2 3 3 2 7" xfId="6351"/>
    <cellStyle name="Obično 3 2 2 2 3 2 3 3 2 8" xfId="6352"/>
    <cellStyle name="Obično 3 2 2 2 3 2 3 3 3" xfId="6353"/>
    <cellStyle name="Obično 3 2 2 2 3 2 3 3 3 2" xfId="6354"/>
    <cellStyle name="Obično 3 2 2 2 3 2 3 3 3 2 2" xfId="6355"/>
    <cellStyle name="Obično 3 2 2 2 3 2 3 3 3 2 3" xfId="6356"/>
    <cellStyle name="Obično 3 2 2 2 3 2 3 3 3 3" xfId="6357"/>
    <cellStyle name="Obično 3 2 2 2 3 2 3 3 3 3 2" xfId="6358"/>
    <cellStyle name="Obično 3 2 2 2 3 2 3 3 3 4" xfId="6359"/>
    <cellStyle name="Obično 3 2 2 2 3 2 3 3 3 5" xfId="6360"/>
    <cellStyle name="Obično 3 2 2 2 3 2 3 3 4" xfId="6361"/>
    <cellStyle name="Obično 3 2 2 2 3 2 3 3 4 2" xfId="6362"/>
    <cellStyle name="Obično 3 2 2 2 3 2 3 3 4 2 2" xfId="6363"/>
    <cellStyle name="Obično 3 2 2 2 3 2 3 3 4 2 3" xfId="6364"/>
    <cellStyle name="Obično 3 2 2 2 3 2 3 3 4 3" xfId="6365"/>
    <cellStyle name="Obično 3 2 2 2 3 2 3 3 4 3 2" xfId="6366"/>
    <cellStyle name="Obično 3 2 2 2 3 2 3 3 4 4" xfId="6367"/>
    <cellStyle name="Obično 3 2 2 2 3 2 3 3 4 5" xfId="6368"/>
    <cellStyle name="Obično 3 2 2 2 3 2 3 3 5" xfId="6369"/>
    <cellStyle name="Obično 3 2 2 2 3 2 3 3 5 2" xfId="6370"/>
    <cellStyle name="Obično 3 2 2 2 3 2 3 3 5 2 2" xfId="6371"/>
    <cellStyle name="Obično 3 2 2 2 3 2 3 3 5 2 3" xfId="6372"/>
    <cellStyle name="Obično 3 2 2 2 3 2 3 3 5 3" xfId="6373"/>
    <cellStyle name="Obično 3 2 2 2 3 2 3 3 5 3 2" xfId="6374"/>
    <cellStyle name="Obično 3 2 2 2 3 2 3 3 5 4" xfId="6375"/>
    <cellStyle name="Obično 3 2 2 2 3 2 3 3 5 5" xfId="6376"/>
    <cellStyle name="Obično 3 2 2 2 3 2 3 4" xfId="6377"/>
    <cellStyle name="Obično 3 2 2 2 3 2 3 4 2" xfId="6378"/>
    <cellStyle name="Obično 3 2 2 2 3 2 3 4 2 2" xfId="6379"/>
    <cellStyle name="Obično 3 2 2 2 3 2 3 4 2 3" xfId="6380"/>
    <cellStyle name="Obično 3 2 2 2 3 2 3 4 3" xfId="6381"/>
    <cellStyle name="Obično 3 2 2 2 3 2 3 4 3 2" xfId="6382"/>
    <cellStyle name="Obično 3 2 2 2 3 2 3 4 4" xfId="6383"/>
    <cellStyle name="Obično 3 2 2 2 3 2 3 4 5" xfId="6384"/>
    <cellStyle name="Obično 3 2 2 2 3 2 3 5" xfId="6385"/>
    <cellStyle name="Obično 3 2 2 2 3 2 3 5 2" xfId="6386"/>
    <cellStyle name="Obično 3 2 2 2 3 2 3 5 2 2" xfId="6387"/>
    <cellStyle name="Obično 3 2 2 2 3 2 3 5 2 3" xfId="6388"/>
    <cellStyle name="Obično 3 2 2 2 3 2 3 5 3" xfId="6389"/>
    <cellStyle name="Obično 3 2 2 2 3 2 3 5 3 2" xfId="6390"/>
    <cellStyle name="Obično 3 2 2 2 3 2 3 5 4" xfId="6391"/>
    <cellStyle name="Obično 3 2 2 2 3 2 3 5 5" xfId="6392"/>
    <cellStyle name="Obično 3 2 2 2 3 2 3 6" xfId="6393"/>
    <cellStyle name="Obično 3 2 2 2 3 2 3 6 2" xfId="6394"/>
    <cellStyle name="Obično 3 2 2 2 3 2 3 6 2 2" xfId="6395"/>
    <cellStyle name="Obično 3 2 2 2 3 2 3 6 2 3" xfId="6396"/>
    <cellStyle name="Obično 3 2 2 2 3 2 3 6 3" xfId="6397"/>
    <cellStyle name="Obično 3 2 2 2 3 2 3 6 3 2" xfId="6398"/>
    <cellStyle name="Obično 3 2 2 2 3 2 3 6 4" xfId="6399"/>
    <cellStyle name="Obično 3 2 2 2 3 2 3 6 5" xfId="6400"/>
    <cellStyle name="Obično 3 2 2 2 3 2 3 7" xfId="6401"/>
    <cellStyle name="Obično 3 2 2 2 3 2 3 7 2" xfId="6402"/>
    <cellStyle name="Obično 3 2 2 2 3 2 3 7 2 2" xfId="6403"/>
    <cellStyle name="Obično 3 2 2 2 3 2 3 7 2 2 2" xfId="6404"/>
    <cellStyle name="Obično 3 2 2 2 3 2 3 7 2 2 3" xfId="6405"/>
    <cellStyle name="Obično 3 2 2 2 3 2 3 7 2 3" xfId="6406"/>
    <cellStyle name="Obično 3 2 2 2 3 2 3 7 2 3 2" xfId="6407"/>
    <cellStyle name="Obično 3 2 2 2 3 2 3 7 2 4" xfId="6408"/>
    <cellStyle name="Obično 3 2 2 2 3 2 3 7 2 5" xfId="6409"/>
    <cellStyle name="Obično 3 2 2 2 3 2 3 7 3" xfId="6410"/>
    <cellStyle name="Obično 3 2 2 2 3 2 3 7 3 2" xfId="6411"/>
    <cellStyle name="Obično 3 2 2 2 3 2 3 7 3 2 2" xfId="6412"/>
    <cellStyle name="Obično 3 2 2 2 3 2 3 7 3 2 3" xfId="6413"/>
    <cellStyle name="Obično 3 2 2 2 3 2 3 7 3 3" xfId="6414"/>
    <cellStyle name="Obično 3 2 2 2 3 2 3 7 3 3 2" xfId="6415"/>
    <cellStyle name="Obično 3 2 2 2 3 2 3 7 3 4" xfId="6416"/>
    <cellStyle name="Obično 3 2 2 2 3 2 3 7 3 5" xfId="6417"/>
    <cellStyle name="Obično 3 2 2 2 3 2 3 7 4" xfId="6418"/>
    <cellStyle name="Obično 3 2 2 2 3 2 3 7 4 2" xfId="6419"/>
    <cellStyle name="Obično 3 2 2 2 3 2 3 7 4 2 2" xfId="6420"/>
    <cellStyle name="Obično 3 2 2 2 3 2 3 7 4 2 3" xfId="6421"/>
    <cellStyle name="Obično 3 2 2 2 3 2 3 7 4 3" xfId="6422"/>
    <cellStyle name="Obično 3 2 2 2 3 2 3 7 4 3 2" xfId="6423"/>
    <cellStyle name="Obično 3 2 2 2 3 2 3 7 4 4" xfId="6424"/>
    <cellStyle name="Obično 3 2 2 2 3 2 3 7 4 5" xfId="6425"/>
    <cellStyle name="Obično 3 2 2 2 3 2 3 7 5" xfId="6426"/>
    <cellStyle name="Obično 3 2 2 2 3 2 3 8" xfId="6427"/>
    <cellStyle name="Obično 3 2 2 2 3 2 3 9" xfId="6428"/>
    <cellStyle name="Obično 3 2 2 2 3 2 4" xfId="6429"/>
    <cellStyle name="Obično 3 2 2 2 3 2 4 2" xfId="6430"/>
    <cellStyle name="Obično 3 2 2 2 3 2 4 3" xfId="6431"/>
    <cellStyle name="Obično 3 2 2 2 3 2 4 4" xfId="6432"/>
    <cellStyle name="Obično 3 2 2 2 3 2 4 5" xfId="6433"/>
    <cellStyle name="Obično 3 2 2 2 3 2 4 6" xfId="6434"/>
    <cellStyle name="Obično 3 2 2 2 3 2 4 7" xfId="6435"/>
    <cellStyle name="Obično 3 2 2 2 3 2 5" xfId="6436"/>
    <cellStyle name="Obično 3 2 2 2 3 2 5 2" xfId="6437"/>
    <cellStyle name="Obično 3 2 2 2 3 2 5 2 2" xfId="6438"/>
    <cellStyle name="Obično 3 2 2 2 3 2 5 2 2 2" xfId="6439"/>
    <cellStyle name="Obično 3 2 2 2 3 2 5 2 2 3" xfId="6440"/>
    <cellStyle name="Obično 3 2 2 2 3 2 5 2 2 4" xfId="6441"/>
    <cellStyle name="Obično 3 2 2 2 3 2 5 2 2 5" xfId="6442"/>
    <cellStyle name="Obično 3 2 2 2 3 2 5 2 2 5 2" xfId="6443"/>
    <cellStyle name="Obično 3 2 2 2 3 2 5 2 2 5 2 2" xfId="6444"/>
    <cellStyle name="Obično 3 2 2 2 3 2 5 2 2 5 2 3" xfId="6445"/>
    <cellStyle name="Obično 3 2 2 2 3 2 5 2 2 5 3" xfId="6446"/>
    <cellStyle name="Obično 3 2 2 2 3 2 5 2 2 5 3 2" xfId="6447"/>
    <cellStyle name="Obično 3 2 2 2 3 2 5 2 2 5 4" xfId="6448"/>
    <cellStyle name="Obično 3 2 2 2 3 2 5 2 2 5 5" xfId="6449"/>
    <cellStyle name="Obično 3 2 2 2 3 2 5 2 2 6" xfId="6450"/>
    <cellStyle name="Obično 3 2 2 2 3 2 5 2 2 6 2" xfId="6451"/>
    <cellStyle name="Obično 3 2 2 2 3 2 5 2 2 6 3" xfId="6452"/>
    <cellStyle name="Obično 3 2 2 2 3 2 5 2 2 7" xfId="6453"/>
    <cellStyle name="Obično 3 2 2 2 3 2 5 2 2 7 2" xfId="6454"/>
    <cellStyle name="Obično 3 2 2 2 3 2 5 2 2 8" xfId="6455"/>
    <cellStyle name="Obično 3 2 2 2 3 2 5 2 2 9" xfId="6456"/>
    <cellStyle name="Obično 3 2 2 2 3 2 5 2 3" xfId="6457"/>
    <cellStyle name="Obično 3 2 2 2 3 2 5 2 3 2" xfId="6458"/>
    <cellStyle name="Obično 3 2 2 2 3 2 5 2 3 2 2" xfId="6459"/>
    <cellStyle name="Obično 3 2 2 2 3 2 5 2 3 2 3" xfId="6460"/>
    <cellStyle name="Obično 3 2 2 2 3 2 5 2 3 3" xfId="6461"/>
    <cellStyle name="Obično 3 2 2 2 3 2 5 2 3 3 2" xfId="6462"/>
    <cellStyle name="Obično 3 2 2 2 3 2 5 2 3 4" xfId="6463"/>
    <cellStyle name="Obično 3 2 2 2 3 2 5 2 3 5" xfId="6464"/>
    <cellStyle name="Obično 3 2 2 2 3 2 5 2 4" xfId="6465"/>
    <cellStyle name="Obično 3 2 2 2 3 2 5 2 4 2" xfId="6466"/>
    <cellStyle name="Obično 3 2 2 2 3 2 5 2 4 2 2" xfId="6467"/>
    <cellStyle name="Obično 3 2 2 2 3 2 5 2 4 2 3" xfId="6468"/>
    <cellStyle name="Obično 3 2 2 2 3 2 5 2 4 3" xfId="6469"/>
    <cellStyle name="Obično 3 2 2 2 3 2 5 2 4 3 2" xfId="6470"/>
    <cellStyle name="Obično 3 2 2 2 3 2 5 2 4 4" xfId="6471"/>
    <cellStyle name="Obično 3 2 2 2 3 2 5 2 4 5" xfId="6472"/>
    <cellStyle name="Obično 3 2 2 2 3 2 5 3" xfId="6473"/>
    <cellStyle name="Obično 3 2 2 2 3 2 5 4" xfId="6474"/>
    <cellStyle name="Obično 3 2 2 2 3 2 5 5" xfId="6475"/>
    <cellStyle name="Obično 3 2 2 2 3 2 5 6" xfId="6476"/>
    <cellStyle name="Obično 3 2 2 2 3 2 5 6 2" xfId="6477"/>
    <cellStyle name="Obično 3 2 2 2 3 2 5 6 3" xfId="6478"/>
    <cellStyle name="Obično 3 2 2 2 3 2 5 7" xfId="6479"/>
    <cellStyle name="Obično 3 2 2 2 3 2 5 7 2" xfId="6480"/>
    <cellStyle name="Obično 3 2 2 2 3 2 5 8" xfId="6481"/>
    <cellStyle name="Obično 3 2 2 2 3 2 5 9" xfId="6482"/>
    <cellStyle name="Obično 3 2 2 2 3 2 6" xfId="6483"/>
    <cellStyle name="Obično 3 2 2 2 3 2 7" xfId="6484"/>
    <cellStyle name="Obično 3 2 2 2 3 2 8" xfId="6485"/>
    <cellStyle name="Obično 3 2 2 2 3 2 9" xfId="6486"/>
    <cellStyle name="Obično 3 2 2 2 3 3" xfId="6487"/>
    <cellStyle name="Obično 3 2 2 2 3 3 2" xfId="6488"/>
    <cellStyle name="Obično 3 2 2 2 3 3 2 10" xfId="6489"/>
    <cellStyle name="Obično 3 2 2 2 3 3 2 10 2" xfId="6490"/>
    <cellStyle name="Obično 3 2 2 2 3 3 2 10 3" xfId="6491"/>
    <cellStyle name="Obično 3 2 2 2 3 3 2 11" xfId="6492"/>
    <cellStyle name="Obično 3 2 2 2 3 3 2 11 2" xfId="6493"/>
    <cellStyle name="Obično 3 2 2 2 3 3 2 12" xfId="6494"/>
    <cellStyle name="Obično 3 2 2 2 3 3 2 13" xfId="6495"/>
    <cellStyle name="Obično 3 2 2 2 3 3 2 2" xfId="6496"/>
    <cellStyle name="Obično 3 2 2 2 3 3 2 2 2" xfId="6497"/>
    <cellStyle name="Obično 3 2 2 2 3 3 2 2 2 2" xfId="6498"/>
    <cellStyle name="Obično 3 2 2 2 3 3 2 2 2 2 2" xfId="6499"/>
    <cellStyle name="Obično 3 2 2 2 3 3 2 2 2 2 2 2" xfId="6500"/>
    <cellStyle name="Obično 3 2 2 2 3 3 2 2 2 2 2 2 2" xfId="6501"/>
    <cellStyle name="Obično 3 2 2 2 3 3 2 2 2 2 2 2 3" xfId="6502"/>
    <cellStyle name="Obično 3 2 2 2 3 3 2 2 2 2 2 3" xfId="6503"/>
    <cellStyle name="Obično 3 2 2 2 3 3 2 2 2 2 2 3 2" xfId="6504"/>
    <cellStyle name="Obično 3 2 2 2 3 3 2 2 2 2 2 4" xfId="6505"/>
    <cellStyle name="Obično 3 2 2 2 3 3 2 2 2 2 2 5" xfId="6506"/>
    <cellStyle name="Obično 3 2 2 2 3 3 2 2 2 2 3" xfId="6507"/>
    <cellStyle name="Obično 3 2 2 2 3 3 2 2 2 2 3 2" xfId="6508"/>
    <cellStyle name="Obično 3 2 2 2 3 3 2 2 2 2 3 2 2" xfId="6509"/>
    <cellStyle name="Obično 3 2 2 2 3 3 2 2 2 2 3 2 3" xfId="6510"/>
    <cellStyle name="Obično 3 2 2 2 3 3 2 2 2 2 3 3" xfId="6511"/>
    <cellStyle name="Obično 3 2 2 2 3 3 2 2 2 2 3 3 2" xfId="6512"/>
    <cellStyle name="Obično 3 2 2 2 3 3 2 2 2 2 3 4" xfId="6513"/>
    <cellStyle name="Obično 3 2 2 2 3 3 2 2 2 2 3 5" xfId="6514"/>
    <cellStyle name="Obično 3 2 2 2 3 3 2 2 2 2 4" xfId="6515"/>
    <cellStyle name="Obično 3 2 2 2 3 3 2 2 2 2 4 2" xfId="6516"/>
    <cellStyle name="Obično 3 2 2 2 3 3 2 2 2 2 4 2 2" xfId="6517"/>
    <cellStyle name="Obično 3 2 2 2 3 3 2 2 2 2 4 2 3" xfId="6518"/>
    <cellStyle name="Obično 3 2 2 2 3 3 2 2 2 2 4 3" xfId="6519"/>
    <cellStyle name="Obično 3 2 2 2 3 3 2 2 2 2 4 3 2" xfId="6520"/>
    <cellStyle name="Obično 3 2 2 2 3 3 2 2 2 2 4 4" xfId="6521"/>
    <cellStyle name="Obično 3 2 2 2 3 3 2 2 2 2 4 5" xfId="6522"/>
    <cellStyle name="Obično 3 2 2 2 3 3 2 2 2 2 5" xfId="6523"/>
    <cellStyle name="Obično 3 2 2 2 3 3 2 2 2 3" xfId="6524"/>
    <cellStyle name="Obično 3 2 2 2 3 3 2 2 2 4" xfId="6525"/>
    <cellStyle name="Obično 3 2 2 2 3 3 2 2 2 5" xfId="6526"/>
    <cellStyle name="Obično 3 2 2 2 3 3 2 2 2 5 2" xfId="6527"/>
    <cellStyle name="Obično 3 2 2 2 3 3 2 2 2 5 3" xfId="6528"/>
    <cellStyle name="Obično 3 2 2 2 3 3 2 2 2 6" xfId="6529"/>
    <cellStyle name="Obično 3 2 2 2 3 3 2 2 2 6 2" xfId="6530"/>
    <cellStyle name="Obično 3 2 2 2 3 3 2 2 2 7" xfId="6531"/>
    <cellStyle name="Obično 3 2 2 2 3 3 2 2 2 8" xfId="6532"/>
    <cellStyle name="Obično 3 2 2 2 3 3 2 2 3" xfId="6533"/>
    <cellStyle name="Obično 3 2 2 2 3 3 2 2 3 2" xfId="6534"/>
    <cellStyle name="Obično 3 2 2 2 3 3 2 2 3 2 2" xfId="6535"/>
    <cellStyle name="Obično 3 2 2 2 3 3 2 2 3 2 3" xfId="6536"/>
    <cellStyle name="Obično 3 2 2 2 3 3 2 2 3 3" xfId="6537"/>
    <cellStyle name="Obično 3 2 2 2 3 3 2 2 3 3 2" xfId="6538"/>
    <cellStyle name="Obično 3 2 2 2 3 3 2 2 3 4" xfId="6539"/>
    <cellStyle name="Obično 3 2 2 2 3 3 2 2 3 5" xfId="6540"/>
    <cellStyle name="Obično 3 2 2 2 3 3 2 2 4" xfId="6541"/>
    <cellStyle name="Obično 3 2 2 2 3 3 2 2 4 2" xfId="6542"/>
    <cellStyle name="Obično 3 2 2 2 3 3 2 2 4 2 2" xfId="6543"/>
    <cellStyle name="Obično 3 2 2 2 3 3 2 2 4 2 3" xfId="6544"/>
    <cellStyle name="Obično 3 2 2 2 3 3 2 2 4 3" xfId="6545"/>
    <cellStyle name="Obično 3 2 2 2 3 3 2 2 4 3 2" xfId="6546"/>
    <cellStyle name="Obično 3 2 2 2 3 3 2 2 4 4" xfId="6547"/>
    <cellStyle name="Obično 3 2 2 2 3 3 2 2 4 5" xfId="6548"/>
    <cellStyle name="Obično 3 2 2 2 3 3 2 2 5" xfId="6549"/>
    <cellStyle name="Obično 3 2 2 2 3 3 2 2 5 2" xfId="6550"/>
    <cellStyle name="Obično 3 2 2 2 3 3 2 2 5 2 2" xfId="6551"/>
    <cellStyle name="Obično 3 2 2 2 3 3 2 2 5 2 3" xfId="6552"/>
    <cellStyle name="Obično 3 2 2 2 3 3 2 2 5 3" xfId="6553"/>
    <cellStyle name="Obično 3 2 2 2 3 3 2 2 5 3 2" xfId="6554"/>
    <cellStyle name="Obično 3 2 2 2 3 3 2 2 5 4" xfId="6555"/>
    <cellStyle name="Obično 3 2 2 2 3 3 2 2 5 5" xfId="6556"/>
    <cellStyle name="Obično 3 2 2 2 3 3 2 3" xfId="6557"/>
    <cellStyle name="Obično 3 2 2 2 3 3 2 3 2" xfId="6558"/>
    <cellStyle name="Obično 3 2 2 2 3 3 2 3 2 2" xfId="6559"/>
    <cellStyle name="Obično 3 2 2 2 3 3 2 3 2 3" xfId="6560"/>
    <cellStyle name="Obično 3 2 2 2 3 3 2 3 3" xfId="6561"/>
    <cellStyle name="Obično 3 2 2 2 3 3 2 3 3 2" xfId="6562"/>
    <cellStyle name="Obično 3 2 2 2 3 3 2 3 4" xfId="6563"/>
    <cellStyle name="Obično 3 2 2 2 3 3 2 3 5" xfId="6564"/>
    <cellStyle name="Obično 3 2 2 2 3 3 2 4" xfId="6565"/>
    <cellStyle name="Obično 3 2 2 2 3 3 2 4 2" xfId="6566"/>
    <cellStyle name="Obično 3 2 2 2 3 3 2 4 2 2" xfId="6567"/>
    <cellStyle name="Obično 3 2 2 2 3 3 2 4 2 3" xfId="6568"/>
    <cellStyle name="Obično 3 2 2 2 3 3 2 4 3" xfId="6569"/>
    <cellStyle name="Obično 3 2 2 2 3 3 2 4 3 2" xfId="6570"/>
    <cellStyle name="Obično 3 2 2 2 3 3 2 4 4" xfId="6571"/>
    <cellStyle name="Obično 3 2 2 2 3 3 2 4 5" xfId="6572"/>
    <cellStyle name="Obično 3 2 2 2 3 3 2 5" xfId="6573"/>
    <cellStyle name="Obično 3 2 2 2 3 3 2 5 2" xfId="6574"/>
    <cellStyle name="Obično 3 2 2 2 3 3 2 5 2 2" xfId="6575"/>
    <cellStyle name="Obično 3 2 2 2 3 3 2 5 2 3" xfId="6576"/>
    <cellStyle name="Obično 3 2 2 2 3 3 2 5 3" xfId="6577"/>
    <cellStyle name="Obično 3 2 2 2 3 3 2 5 3 2" xfId="6578"/>
    <cellStyle name="Obično 3 2 2 2 3 3 2 5 4" xfId="6579"/>
    <cellStyle name="Obično 3 2 2 2 3 3 2 5 5" xfId="6580"/>
    <cellStyle name="Obično 3 2 2 2 3 3 2 6" xfId="6581"/>
    <cellStyle name="Obično 3 2 2 2 3 3 2 6 2" xfId="6582"/>
    <cellStyle name="Obično 3 2 2 2 3 3 2 6 2 2" xfId="6583"/>
    <cellStyle name="Obično 3 2 2 2 3 3 2 6 2 3" xfId="6584"/>
    <cellStyle name="Obično 3 2 2 2 3 3 2 6 3" xfId="6585"/>
    <cellStyle name="Obično 3 2 2 2 3 3 2 6 3 2" xfId="6586"/>
    <cellStyle name="Obično 3 2 2 2 3 3 2 6 4" xfId="6587"/>
    <cellStyle name="Obično 3 2 2 2 3 3 2 6 5" xfId="6588"/>
    <cellStyle name="Obično 3 2 2 2 3 3 2 7" xfId="6589"/>
    <cellStyle name="Obično 3 2 2 2 3 3 2 7 2" xfId="6590"/>
    <cellStyle name="Obično 3 2 2 2 3 3 2 7 2 2" xfId="6591"/>
    <cellStyle name="Obično 3 2 2 2 3 3 2 7 2 2 2" xfId="6592"/>
    <cellStyle name="Obično 3 2 2 2 3 3 2 7 2 2 3" xfId="6593"/>
    <cellStyle name="Obično 3 2 2 2 3 3 2 7 2 3" xfId="6594"/>
    <cellStyle name="Obično 3 2 2 2 3 3 2 7 2 3 2" xfId="6595"/>
    <cellStyle name="Obično 3 2 2 2 3 3 2 7 2 4" xfId="6596"/>
    <cellStyle name="Obično 3 2 2 2 3 3 2 7 2 5" xfId="6597"/>
    <cellStyle name="Obično 3 2 2 2 3 3 2 7 3" xfId="6598"/>
    <cellStyle name="Obično 3 2 2 2 3 3 2 7 3 2" xfId="6599"/>
    <cellStyle name="Obično 3 2 2 2 3 3 2 7 3 2 2" xfId="6600"/>
    <cellStyle name="Obično 3 2 2 2 3 3 2 7 3 2 3" xfId="6601"/>
    <cellStyle name="Obično 3 2 2 2 3 3 2 7 3 3" xfId="6602"/>
    <cellStyle name="Obično 3 2 2 2 3 3 2 7 3 3 2" xfId="6603"/>
    <cellStyle name="Obično 3 2 2 2 3 3 2 7 3 4" xfId="6604"/>
    <cellStyle name="Obično 3 2 2 2 3 3 2 7 3 5" xfId="6605"/>
    <cellStyle name="Obično 3 2 2 2 3 3 2 7 4" xfId="6606"/>
    <cellStyle name="Obično 3 2 2 2 3 3 2 7 4 2" xfId="6607"/>
    <cellStyle name="Obično 3 2 2 2 3 3 2 7 4 2 2" xfId="6608"/>
    <cellStyle name="Obično 3 2 2 2 3 3 2 7 4 2 3" xfId="6609"/>
    <cellStyle name="Obično 3 2 2 2 3 3 2 7 4 3" xfId="6610"/>
    <cellStyle name="Obično 3 2 2 2 3 3 2 7 4 3 2" xfId="6611"/>
    <cellStyle name="Obično 3 2 2 2 3 3 2 7 4 4" xfId="6612"/>
    <cellStyle name="Obično 3 2 2 2 3 3 2 7 4 5" xfId="6613"/>
    <cellStyle name="Obično 3 2 2 2 3 3 2 7 5" xfId="6614"/>
    <cellStyle name="Obično 3 2 2 2 3 3 2 8" xfId="6615"/>
    <cellStyle name="Obično 3 2 2 2 3 3 2 9" xfId="6616"/>
    <cellStyle name="Obično 3 2 2 2 3 3 3" xfId="6617"/>
    <cellStyle name="Obično 3 2 2 2 3 3 3 2" xfId="6618"/>
    <cellStyle name="Obično 3 2 2 2 3 3 3 2 2" xfId="6619"/>
    <cellStyle name="Obično 3 2 2 2 3 3 3 2 2 2" xfId="6620"/>
    <cellStyle name="Obično 3 2 2 2 3 3 3 2 2 3" xfId="6621"/>
    <cellStyle name="Obično 3 2 2 2 3 3 3 2 2 4" xfId="6622"/>
    <cellStyle name="Obično 3 2 2 2 3 3 3 2 2 5" xfId="6623"/>
    <cellStyle name="Obično 3 2 2 2 3 3 3 2 2 5 2" xfId="6624"/>
    <cellStyle name="Obično 3 2 2 2 3 3 3 2 2 5 2 2" xfId="6625"/>
    <cellStyle name="Obično 3 2 2 2 3 3 3 2 2 5 2 3" xfId="6626"/>
    <cellStyle name="Obično 3 2 2 2 3 3 3 2 2 5 3" xfId="6627"/>
    <cellStyle name="Obično 3 2 2 2 3 3 3 2 2 5 3 2" xfId="6628"/>
    <cellStyle name="Obično 3 2 2 2 3 3 3 2 2 5 4" xfId="6629"/>
    <cellStyle name="Obično 3 2 2 2 3 3 3 2 2 5 5" xfId="6630"/>
    <cellStyle name="Obično 3 2 2 2 3 3 3 2 2 6" xfId="6631"/>
    <cellStyle name="Obično 3 2 2 2 3 3 3 2 2 6 2" xfId="6632"/>
    <cellStyle name="Obično 3 2 2 2 3 3 3 2 2 6 3" xfId="6633"/>
    <cellStyle name="Obično 3 2 2 2 3 3 3 2 2 7" xfId="6634"/>
    <cellStyle name="Obično 3 2 2 2 3 3 3 2 2 7 2" xfId="6635"/>
    <cellStyle name="Obično 3 2 2 2 3 3 3 2 2 8" xfId="6636"/>
    <cellStyle name="Obično 3 2 2 2 3 3 3 2 2 9" xfId="6637"/>
    <cellStyle name="Obično 3 2 2 2 3 3 3 2 3" xfId="6638"/>
    <cellStyle name="Obično 3 2 2 2 3 3 3 2 3 2" xfId="6639"/>
    <cellStyle name="Obično 3 2 2 2 3 3 3 2 3 2 2" xfId="6640"/>
    <cellStyle name="Obično 3 2 2 2 3 3 3 2 3 2 3" xfId="6641"/>
    <cellStyle name="Obično 3 2 2 2 3 3 3 2 3 3" xfId="6642"/>
    <cellStyle name="Obično 3 2 2 2 3 3 3 2 3 3 2" xfId="6643"/>
    <cellStyle name="Obično 3 2 2 2 3 3 3 2 3 4" xfId="6644"/>
    <cellStyle name="Obično 3 2 2 2 3 3 3 2 3 5" xfId="6645"/>
    <cellStyle name="Obično 3 2 2 2 3 3 3 2 4" xfId="6646"/>
    <cellStyle name="Obično 3 2 2 2 3 3 3 2 4 2" xfId="6647"/>
    <cellStyle name="Obično 3 2 2 2 3 3 3 2 4 2 2" xfId="6648"/>
    <cellStyle name="Obično 3 2 2 2 3 3 3 2 4 2 3" xfId="6649"/>
    <cellStyle name="Obično 3 2 2 2 3 3 3 2 4 3" xfId="6650"/>
    <cellStyle name="Obično 3 2 2 2 3 3 3 2 4 3 2" xfId="6651"/>
    <cellStyle name="Obično 3 2 2 2 3 3 3 2 4 4" xfId="6652"/>
    <cellStyle name="Obično 3 2 2 2 3 3 3 2 4 5" xfId="6653"/>
    <cellStyle name="Obično 3 2 2 2 3 3 3 3" xfId="6654"/>
    <cellStyle name="Obično 3 2 2 2 3 3 3 4" xfId="6655"/>
    <cellStyle name="Obično 3 2 2 2 3 3 3 5" xfId="6656"/>
    <cellStyle name="Obično 3 2 2 2 3 3 3 6" xfId="6657"/>
    <cellStyle name="Obično 3 2 2 2 3 3 3 6 2" xfId="6658"/>
    <cellStyle name="Obično 3 2 2 2 3 3 3 6 3" xfId="6659"/>
    <cellStyle name="Obično 3 2 2 2 3 3 3 7" xfId="6660"/>
    <cellStyle name="Obično 3 2 2 2 3 3 3 7 2" xfId="6661"/>
    <cellStyle name="Obično 3 2 2 2 3 3 3 8" xfId="6662"/>
    <cellStyle name="Obično 3 2 2 2 3 3 3 9" xfId="6663"/>
    <cellStyle name="Obično 3 2 2 2 3 3 4" xfId="6664"/>
    <cellStyle name="Obično 3 2 2 2 3 3 5" xfId="6665"/>
    <cellStyle name="Obično 3 2 2 2 3 3 6" xfId="6666"/>
    <cellStyle name="Obično 3 2 2 2 3 3 7" xfId="6667"/>
    <cellStyle name="Obično 3 2 2 2 3 3 7 2" xfId="6668"/>
    <cellStyle name="Obično 3 2 2 2 3 3 7 3" xfId="6669"/>
    <cellStyle name="Obično 3 2 2 2 3 3 7 4" xfId="6670"/>
    <cellStyle name="Obično 3 2 2 2 3 3 7 5" xfId="6671"/>
    <cellStyle name="Obično 3 2 2 2 3 3 7 5 2" xfId="6672"/>
    <cellStyle name="Obično 3 2 2 2 3 3 7 5 2 2" xfId="6673"/>
    <cellStyle name="Obično 3 2 2 2 3 3 7 5 2 3" xfId="6674"/>
    <cellStyle name="Obično 3 2 2 2 3 3 7 5 3" xfId="6675"/>
    <cellStyle name="Obično 3 2 2 2 3 3 7 5 3 2" xfId="6676"/>
    <cellStyle name="Obično 3 2 2 2 3 3 7 5 4" xfId="6677"/>
    <cellStyle name="Obično 3 2 2 2 3 3 7 5 5" xfId="6678"/>
    <cellStyle name="Obično 3 2 2 2 3 3 7 6" xfId="6679"/>
    <cellStyle name="Obično 3 2 2 2 3 3 7 6 2" xfId="6680"/>
    <cellStyle name="Obično 3 2 2 2 3 3 7 6 3" xfId="6681"/>
    <cellStyle name="Obično 3 2 2 2 3 3 7 7" xfId="6682"/>
    <cellStyle name="Obično 3 2 2 2 3 3 7 7 2" xfId="6683"/>
    <cellStyle name="Obično 3 2 2 2 3 3 7 8" xfId="6684"/>
    <cellStyle name="Obično 3 2 2 2 3 3 7 9" xfId="6685"/>
    <cellStyle name="Obično 3 2 2 2 3 3 8" xfId="6686"/>
    <cellStyle name="Obično 3 2 2 2 3 3 8 2" xfId="6687"/>
    <cellStyle name="Obično 3 2 2 2 3 3 8 2 2" xfId="6688"/>
    <cellStyle name="Obično 3 2 2 2 3 3 8 2 3" xfId="6689"/>
    <cellStyle name="Obično 3 2 2 2 3 3 8 3" xfId="6690"/>
    <cellStyle name="Obično 3 2 2 2 3 3 8 3 2" xfId="6691"/>
    <cellStyle name="Obično 3 2 2 2 3 3 8 4" xfId="6692"/>
    <cellStyle name="Obično 3 2 2 2 3 3 8 5" xfId="6693"/>
    <cellStyle name="Obično 3 2 2 2 3 3 9" xfId="6694"/>
    <cellStyle name="Obično 3 2 2 2 3 3 9 2" xfId="6695"/>
    <cellStyle name="Obično 3 2 2 2 3 3 9 2 2" xfId="6696"/>
    <cellStyle name="Obično 3 2 2 2 3 3 9 2 3" xfId="6697"/>
    <cellStyle name="Obično 3 2 2 2 3 3 9 3" xfId="6698"/>
    <cellStyle name="Obično 3 2 2 2 3 3 9 3 2" xfId="6699"/>
    <cellStyle name="Obično 3 2 2 2 3 3 9 4" xfId="6700"/>
    <cellStyle name="Obično 3 2 2 2 3 3 9 5" xfId="6701"/>
    <cellStyle name="Obično 3 2 2 2 3 4" xfId="6702"/>
    <cellStyle name="Obično 3 2 2 2 3 4 2" xfId="6703"/>
    <cellStyle name="Obično 3 2 2 2 3 4 2 2" xfId="6704"/>
    <cellStyle name="Obično 3 2 2 2 3 4 2 3" xfId="6705"/>
    <cellStyle name="Obično 3 2 2 2 3 4 3" xfId="6706"/>
    <cellStyle name="Obično 3 2 2 2 3 4 3 2" xfId="6707"/>
    <cellStyle name="Obično 3 2 2 2 3 4 4" xfId="6708"/>
    <cellStyle name="Obično 3 2 2 2 3 4 5" xfId="6709"/>
    <cellStyle name="Obično 3 2 2 2 3 5" xfId="6710"/>
    <cellStyle name="Obično 3 2 2 2 3 5 2" xfId="6711"/>
    <cellStyle name="Obično 3 2 2 2 3 5 2 2" xfId="6712"/>
    <cellStyle name="Obično 3 2 2 2 3 5 2 3" xfId="6713"/>
    <cellStyle name="Obično 3 2 2 2 3 5 3" xfId="6714"/>
    <cellStyle name="Obično 3 2 2 2 3 5 3 2" xfId="6715"/>
    <cellStyle name="Obično 3 2 2 2 3 5 4" xfId="6716"/>
    <cellStyle name="Obično 3 2 2 2 3 5 5" xfId="6717"/>
    <cellStyle name="Obično 3 2 2 2 3 6" xfId="6718"/>
    <cellStyle name="Obično 3 2 2 2 3 6 2" xfId="6719"/>
    <cellStyle name="Obično 3 2 2 2 3 6 2 2" xfId="6720"/>
    <cellStyle name="Obično 3 2 2 2 3 6 2 2 2" xfId="6721"/>
    <cellStyle name="Obično 3 2 2 2 3 6 2 2 2 2" xfId="6722"/>
    <cellStyle name="Obično 3 2 2 2 3 6 2 2 2 2 2" xfId="6723"/>
    <cellStyle name="Obično 3 2 2 2 3 6 2 2 2 2 3" xfId="6724"/>
    <cellStyle name="Obično 3 2 2 2 3 6 2 2 2 3" xfId="6725"/>
    <cellStyle name="Obično 3 2 2 2 3 6 2 2 2 3 2" xfId="6726"/>
    <cellStyle name="Obično 3 2 2 2 3 6 2 2 2 4" xfId="6727"/>
    <cellStyle name="Obično 3 2 2 2 3 6 2 2 2 5" xfId="6728"/>
    <cellStyle name="Obično 3 2 2 2 3 6 2 2 3" xfId="6729"/>
    <cellStyle name="Obično 3 2 2 2 3 6 2 2 3 2" xfId="6730"/>
    <cellStyle name="Obično 3 2 2 2 3 6 2 2 3 2 2" xfId="6731"/>
    <cellStyle name="Obično 3 2 2 2 3 6 2 2 3 2 3" xfId="6732"/>
    <cellStyle name="Obično 3 2 2 2 3 6 2 2 3 3" xfId="6733"/>
    <cellStyle name="Obično 3 2 2 2 3 6 2 2 3 3 2" xfId="6734"/>
    <cellStyle name="Obično 3 2 2 2 3 6 2 2 3 4" xfId="6735"/>
    <cellStyle name="Obično 3 2 2 2 3 6 2 2 3 5" xfId="6736"/>
    <cellStyle name="Obično 3 2 2 2 3 6 2 2 4" xfId="6737"/>
    <cellStyle name="Obično 3 2 2 2 3 6 2 2 4 2" xfId="6738"/>
    <cellStyle name="Obično 3 2 2 2 3 6 2 2 4 2 2" xfId="6739"/>
    <cellStyle name="Obično 3 2 2 2 3 6 2 2 4 2 3" xfId="6740"/>
    <cellStyle name="Obično 3 2 2 2 3 6 2 2 4 3" xfId="6741"/>
    <cellStyle name="Obično 3 2 2 2 3 6 2 2 4 3 2" xfId="6742"/>
    <cellStyle name="Obično 3 2 2 2 3 6 2 2 4 4" xfId="6743"/>
    <cellStyle name="Obično 3 2 2 2 3 6 2 2 4 5" xfId="6744"/>
    <cellStyle name="Obično 3 2 2 2 3 6 2 2 5" xfId="6745"/>
    <cellStyle name="Obično 3 2 2 2 3 6 2 3" xfId="6746"/>
    <cellStyle name="Obično 3 2 2 2 3 6 2 4" xfId="6747"/>
    <cellStyle name="Obično 3 2 2 2 3 6 2 5" xfId="6748"/>
    <cellStyle name="Obično 3 2 2 2 3 6 2 5 2" xfId="6749"/>
    <cellStyle name="Obično 3 2 2 2 3 6 2 5 3" xfId="6750"/>
    <cellStyle name="Obično 3 2 2 2 3 6 2 6" xfId="6751"/>
    <cellStyle name="Obično 3 2 2 2 3 6 2 6 2" xfId="6752"/>
    <cellStyle name="Obično 3 2 2 2 3 6 2 7" xfId="6753"/>
    <cellStyle name="Obično 3 2 2 2 3 6 2 8" xfId="6754"/>
    <cellStyle name="Obično 3 2 2 2 3 6 3" xfId="6755"/>
    <cellStyle name="Obično 3 2 2 2 3 6 3 2" xfId="6756"/>
    <cellStyle name="Obično 3 2 2 2 3 6 3 2 2" xfId="6757"/>
    <cellStyle name="Obično 3 2 2 2 3 6 3 2 3" xfId="6758"/>
    <cellStyle name="Obično 3 2 2 2 3 6 3 3" xfId="6759"/>
    <cellStyle name="Obično 3 2 2 2 3 6 3 3 2" xfId="6760"/>
    <cellStyle name="Obično 3 2 2 2 3 6 3 4" xfId="6761"/>
    <cellStyle name="Obično 3 2 2 2 3 6 3 5" xfId="6762"/>
    <cellStyle name="Obično 3 2 2 2 3 6 4" xfId="6763"/>
    <cellStyle name="Obično 3 2 2 2 3 6 4 2" xfId="6764"/>
    <cellStyle name="Obično 3 2 2 2 3 6 4 2 2" xfId="6765"/>
    <cellStyle name="Obično 3 2 2 2 3 6 4 2 3" xfId="6766"/>
    <cellStyle name="Obično 3 2 2 2 3 6 4 3" xfId="6767"/>
    <cellStyle name="Obično 3 2 2 2 3 6 4 3 2" xfId="6768"/>
    <cellStyle name="Obično 3 2 2 2 3 6 4 4" xfId="6769"/>
    <cellStyle name="Obično 3 2 2 2 3 6 4 5" xfId="6770"/>
    <cellStyle name="Obično 3 2 2 2 3 6 5" xfId="6771"/>
    <cellStyle name="Obično 3 2 2 2 3 6 5 2" xfId="6772"/>
    <cellStyle name="Obično 3 2 2 2 3 6 5 2 2" xfId="6773"/>
    <cellStyle name="Obično 3 2 2 2 3 6 5 2 3" xfId="6774"/>
    <cellStyle name="Obično 3 2 2 2 3 6 5 3" xfId="6775"/>
    <cellStyle name="Obično 3 2 2 2 3 6 5 3 2" xfId="6776"/>
    <cellStyle name="Obično 3 2 2 2 3 6 5 4" xfId="6777"/>
    <cellStyle name="Obično 3 2 2 2 3 6 5 5" xfId="6778"/>
    <cellStyle name="Obično 3 2 2 2 3 7" xfId="6779"/>
    <cellStyle name="Obično 3 2 2 2 3 7 2" xfId="6780"/>
    <cellStyle name="Obično 3 2 2 2 3 7 2 2" xfId="6781"/>
    <cellStyle name="Obično 3 2 2 2 3 7 2 3" xfId="6782"/>
    <cellStyle name="Obično 3 2 2 2 3 7 3" xfId="6783"/>
    <cellStyle name="Obično 3 2 2 2 3 7 3 2" xfId="6784"/>
    <cellStyle name="Obično 3 2 2 2 3 7 4" xfId="6785"/>
    <cellStyle name="Obično 3 2 2 2 3 7 5" xfId="6786"/>
    <cellStyle name="Obično 3 2 2 2 3 8" xfId="6787"/>
    <cellStyle name="Obično 3 2 2 2 3 8 2" xfId="6788"/>
    <cellStyle name="Obično 3 2 2 2 3 8 2 2" xfId="6789"/>
    <cellStyle name="Obično 3 2 2 2 3 8 2 3" xfId="6790"/>
    <cellStyle name="Obično 3 2 2 2 3 8 3" xfId="6791"/>
    <cellStyle name="Obično 3 2 2 2 3 8 3 2" xfId="6792"/>
    <cellStyle name="Obično 3 2 2 2 3 8 4" xfId="6793"/>
    <cellStyle name="Obično 3 2 2 2 3 8 5" xfId="6794"/>
    <cellStyle name="Obično 3 2 2 2 3 9" xfId="6795"/>
    <cellStyle name="Obično 3 2 2 2 3 9 2" xfId="6796"/>
    <cellStyle name="Obično 3 2 2 2 3 9 2 2" xfId="6797"/>
    <cellStyle name="Obično 3 2 2 2 3 9 2 3" xfId="6798"/>
    <cellStyle name="Obično 3 2 2 2 3 9 3" xfId="6799"/>
    <cellStyle name="Obično 3 2 2 2 3 9 3 2" xfId="6800"/>
    <cellStyle name="Obično 3 2 2 2 3 9 4" xfId="6801"/>
    <cellStyle name="Obično 3 2 2 2 3 9 5" xfId="6802"/>
    <cellStyle name="Obično 3 2 2 2 4" xfId="6803"/>
    <cellStyle name="Obično 3 2 2 2 4 10" xfId="6804"/>
    <cellStyle name="Obično 3 2 2 2 4 10 2" xfId="6805"/>
    <cellStyle name="Obično 3 2 2 2 4 10 2 2" xfId="6806"/>
    <cellStyle name="Obično 3 2 2 2 4 10 2 2 2" xfId="6807"/>
    <cellStyle name="Obično 3 2 2 2 4 10 2 2 3" xfId="6808"/>
    <cellStyle name="Obično 3 2 2 2 4 10 2 3" xfId="6809"/>
    <cellStyle name="Obično 3 2 2 2 4 10 2 3 2" xfId="6810"/>
    <cellStyle name="Obično 3 2 2 2 4 10 2 4" xfId="6811"/>
    <cellStyle name="Obično 3 2 2 2 4 10 2 5" xfId="6812"/>
    <cellStyle name="Obično 3 2 2 2 4 10 3" xfId="6813"/>
    <cellStyle name="Obično 3 2 2 2 4 10 3 2" xfId="6814"/>
    <cellStyle name="Obično 3 2 2 2 4 10 3 2 2" xfId="6815"/>
    <cellStyle name="Obično 3 2 2 2 4 10 3 2 3" xfId="6816"/>
    <cellStyle name="Obično 3 2 2 2 4 10 3 3" xfId="6817"/>
    <cellStyle name="Obično 3 2 2 2 4 10 3 3 2" xfId="6818"/>
    <cellStyle name="Obično 3 2 2 2 4 10 3 4" xfId="6819"/>
    <cellStyle name="Obično 3 2 2 2 4 10 3 5" xfId="6820"/>
    <cellStyle name="Obično 3 2 2 2 4 10 4" xfId="6821"/>
    <cellStyle name="Obično 3 2 2 2 4 10 4 2" xfId="6822"/>
    <cellStyle name="Obično 3 2 2 2 4 10 4 2 2" xfId="6823"/>
    <cellStyle name="Obično 3 2 2 2 4 10 4 2 3" xfId="6824"/>
    <cellStyle name="Obično 3 2 2 2 4 10 4 3" xfId="6825"/>
    <cellStyle name="Obično 3 2 2 2 4 10 4 3 2" xfId="6826"/>
    <cellStyle name="Obično 3 2 2 2 4 10 4 4" xfId="6827"/>
    <cellStyle name="Obično 3 2 2 2 4 10 4 5" xfId="6828"/>
    <cellStyle name="Obično 3 2 2 2 4 10 5" xfId="6829"/>
    <cellStyle name="Obično 3 2 2 2 4 11" xfId="6830"/>
    <cellStyle name="Obično 3 2 2 2 4 12" xfId="6831"/>
    <cellStyle name="Obično 3 2 2 2 4 13" xfId="6832"/>
    <cellStyle name="Obično 3 2 2 2 4 13 2" xfId="6833"/>
    <cellStyle name="Obično 3 2 2 2 4 13 3" xfId="6834"/>
    <cellStyle name="Obično 3 2 2 2 4 14" xfId="6835"/>
    <cellStyle name="Obično 3 2 2 2 4 14 2" xfId="6836"/>
    <cellStyle name="Obično 3 2 2 2 4 14 3" xfId="6837"/>
    <cellStyle name="Obično 3 2 2 2 4 15" xfId="6838"/>
    <cellStyle name="Obično 3 2 2 2 4 16" xfId="6839"/>
    <cellStyle name="Obično 3 2 2 2 4 2" xfId="6840"/>
    <cellStyle name="Obično 3 2 2 2 4 2 2" xfId="6841"/>
    <cellStyle name="Obično 3 2 2 2 4 2 2 10" xfId="6842"/>
    <cellStyle name="Obično 3 2 2 2 4 2 2 10 2" xfId="6843"/>
    <cellStyle name="Obično 3 2 2 2 4 2 2 10 3" xfId="6844"/>
    <cellStyle name="Obično 3 2 2 2 4 2 2 11" xfId="6845"/>
    <cellStyle name="Obično 3 2 2 2 4 2 2 11 2" xfId="6846"/>
    <cellStyle name="Obično 3 2 2 2 4 2 2 12" xfId="6847"/>
    <cellStyle name="Obično 3 2 2 2 4 2 2 13" xfId="6848"/>
    <cellStyle name="Obično 3 2 2 2 4 2 2 2" xfId="6849"/>
    <cellStyle name="Obično 3 2 2 2 4 2 2 2 2" xfId="6850"/>
    <cellStyle name="Obično 3 2 2 2 4 2 2 2 2 2" xfId="6851"/>
    <cellStyle name="Obično 3 2 2 2 4 2 2 2 2 2 2" xfId="6852"/>
    <cellStyle name="Obično 3 2 2 2 4 2 2 2 2 2 2 2" xfId="6853"/>
    <cellStyle name="Obično 3 2 2 2 4 2 2 2 2 2 2 2 2" xfId="6854"/>
    <cellStyle name="Obično 3 2 2 2 4 2 2 2 2 2 2 2 3" xfId="6855"/>
    <cellStyle name="Obično 3 2 2 2 4 2 2 2 2 2 2 3" xfId="6856"/>
    <cellStyle name="Obično 3 2 2 2 4 2 2 2 2 2 2 3 2" xfId="6857"/>
    <cellStyle name="Obično 3 2 2 2 4 2 2 2 2 2 2 4" xfId="6858"/>
    <cellStyle name="Obično 3 2 2 2 4 2 2 2 2 2 2 5" xfId="6859"/>
    <cellStyle name="Obično 3 2 2 2 4 2 2 2 2 2 3" xfId="6860"/>
    <cellStyle name="Obično 3 2 2 2 4 2 2 2 2 2 3 2" xfId="6861"/>
    <cellStyle name="Obično 3 2 2 2 4 2 2 2 2 2 3 2 2" xfId="6862"/>
    <cellStyle name="Obično 3 2 2 2 4 2 2 2 2 2 3 2 3" xfId="6863"/>
    <cellStyle name="Obično 3 2 2 2 4 2 2 2 2 2 3 3" xfId="6864"/>
    <cellStyle name="Obično 3 2 2 2 4 2 2 2 2 2 3 3 2" xfId="6865"/>
    <cellStyle name="Obično 3 2 2 2 4 2 2 2 2 2 3 4" xfId="6866"/>
    <cellStyle name="Obično 3 2 2 2 4 2 2 2 2 2 3 5" xfId="6867"/>
    <cellStyle name="Obično 3 2 2 2 4 2 2 2 2 2 4" xfId="6868"/>
    <cellStyle name="Obično 3 2 2 2 4 2 2 2 2 2 4 2" xfId="6869"/>
    <cellStyle name="Obično 3 2 2 2 4 2 2 2 2 2 4 2 2" xfId="6870"/>
    <cellStyle name="Obično 3 2 2 2 4 2 2 2 2 2 4 2 3" xfId="6871"/>
    <cellStyle name="Obično 3 2 2 2 4 2 2 2 2 2 4 3" xfId="6872"/>
    <cellStyle name="Obično 3 2 2 2 4 2 2 2 2 2 4 3 2" xfId="6873"/>
    <cellStyle name="Obično 3 2 2 2 4 2 2 2 2 2 4 4" xfId="6874"/>
    <cellStyle name="Obično 3 2 2 2 4 2 2 2 2 2 4 5" xfId="6875"/>
    <cellStyle name="Obično 3 2 2 2 4 2 2 2 2 2 5" xfId="6876"/>
    <cellStyle name="Obično 3 2 2 2 4 2 2 2 2 3" xfId="6877"/>
    <cellStyle name="Obično 3 2 2 2 4 2 2 2 2 4" xfId="6878"/>
    <cellStyle name="Obično 3 2 2 2 4 2 2 2 2 5" xfId="6879"/>
    <cellStyle name="Obično 3 2 2 2 4 2 2 2 2 5 2" xfId="6880"/>
    <cellStyle name="Obično 3 2 2 2 4 2 2 2 2 5 3" xfId="6881"/>
    <cellStyle name="Obično 3 2 2 2 4 2 2 2 2 6" xfId="6882"/>
    <cellStyle name="Obično 3 2 2 2 4 2 2 2 2 6 2" xfId="6883"/>
    <cellStyle name="Obično 3 2 2 2 4 2 2 2 2 7" xfId="6884"/>
    <cellStyle name="Obično 3 2 2 2 4 2 2 2 2 8" xfId="6885"/>
    <cellStyle name="Obično 3 2 2 2 4 2 2 2 3" xfId="6886"/>
    <cellStyle name="Obično 3 2 2 2 4 2 2 2 3 2" xfId="6887"/>
    <cellStyle name="Obično 3 2 2 2 4 2 2 2 3 2 2" xfId="6888"/>
    <cellStyle name="Obično 3 2 2 2 4 2 2 2 3 2 3" xfId="6889"/>
    <cellStyle name="Obično 3 2 2 2 4 2 2 2 3 3" xfId="6890"/>
    <cellStyle name="Obično 3 2 2 2 4 2 2 2 3 3 2" xfId="6891"/>
    <cellStyle name="Obično 3 2 2 2 4 2 2 2 3 4" xfId="6892"/>
    <cellStyle name="Obično 3 2 2 2 4 2 2 2 3 5" xfId="6893"/>
    <cellStyle name="Obično 3 2 2 2 4 2 2 2 4" xfId="6894"/>
    <cellStyle name="Obično 3 2 2 2 4 2 2 2 4 2" xfId="6895"/>
    <cellStyle name="Obično 3 2 2 2 4 2 2 2 4 2 2" xfId="6896"/>
    <cellStyle name="Obično 3 2 2 2 4 2 2 2 4 2 3" xfId="6897"/>
    <cellStyle name="Obično 3 2 2 2 4 2 2 2 4 3" xfId="6898"/>
    <cellStyle name="Obično 3 2 2 2 4 2 2 2 4 3 2" xfId="6899"/>
    <cellStyle name="Obično 3 2 2 2 4 2 2 2 4 4" xfId="6900"/>
    <cellStyle name="Obično 3 2 2 2 4 2 2 2 4 5" xfId="6901"/>
    <cellStyle name="Obično 3 2 2 2 4 2 2 2 5" xfId="6902"/>
    <cellStyle name="Obično 3 2 2 2 4 2 2 2 5 2" xfId="6903"/>
    <cellStyle name="Obično 3 2 2 2 4 2 2 2 5 2 2" xfId="6904"/>
    <cellStyle name="Obično 3 2 2 2 4 2 2 2 5 2 3" xfId="6905"/>
    <cellStyle name="Obično 3 2 2 2 4 2 2 2 5 3" xfId="6906"/>
    <cellStyle name="Obično 3 2 2 2 4 2 2 2 5 3 2" xfId="6907"/>
    <cellStyle name="Obično 3 2 2 2 4 2 2 2 5 4" xfId="6908"/>
    <cellStyle name="Obično 3 2 2 2 4 2 2 2 5 5" xfId="6909"/>
    <cellStyle name="Obično 3 2 2 2 4 2 2 3" xfId="6910"/>
    <cellStyle name="Obično 3 2 2 2 4 2 2 3 2" xfId="6911"/>
    <cellStyle name="Obično 3 2 2 2 4 2 2 3 2 2" xfId="6912"/>
    <cellStyle name="Obično 3 2 2 2 4 2 2 3 2 3" xfId="6913"/>
    <cellStyle name="Obično 3 2 2 2 4 2 2 3 3" xfId="6914"/>
    <cellStyle name="Obično 3 2 2 2 4 2 2 3 3 2" xfId="6915"/>
    <cellStyle name="Obično 3 2 2 2 4 2 2 3 4" xfId="6916"/>
    <cellStyle name="Obično 3 2 2 2 4 2 2 3 5" xfId="6917"/>
    <cellStyle name="Obično 3 2 2 2 4 2 2 4" xfId="6918"/>
    <cellStyle name="Obično 3 2 2 2 4 2 2 4 2" xfId="6919"/>
    <cellStyle name="Obično 3 2 2 2 4 2 2 4 2 2" xfId="6920"/>
    <cellStyle name="Obično 3 2 2 2 4 2 2 4 2 3" xfId="6921"/>
    <cellStyle name="Obično 3 2 2 2 4 2 2 4 3" xfId="6922"/>
    <cellStyle name="Obično 3 2 2 2 4 2 2 4 3 2" xfId="6923"/>
    <cellStyle name="Obično 3 2 2 2 4 2 2 4 4" xfId="6924"/>
    <cellStyle name="Obično 3 2 2 2 4 2 2 4 5" xfId="6925"/>
    <cellStyle name="Obično 3 2 2 2 4 2 2 5" xfId="6926"/>
    <cellStyle name="Obično 3 2 2 2 4 2 2 5 2" xfId="6927"/>
    <cellStyle name="Obično 3 2 2 2 4 2 2 5 2 2" xfId="6928"/>
    <cellStyle name="Obično 3 2 2 2 4 2 2 5 2 3" xfId="6929"/>
    <cellStyle name="Obično 3 2 2 2 4 2 2 5 3" xfId="6930"/>
    <cellStyle name="Obično 3 2 2 2 4 2 2 5 3 2" xfId="6931"/>
    <cellStyle name="Obično 3 2 2 2 4 2 2 5 4" xfId="6932"/>
    <cellStyle name="Obično 3 2 2 2 4 2 2 5 5" xfId="6933"/>
    <cellStyle name="Obično 3 2 2 2 4 2 2 6" xfId="6934"/>
    <cellStyle name="Obično 3 2 2 2 4 2 2 6 2" xfId="6935"/>
    <cellStyle name="Obično 3 2 2 2 4 2 2 6 2 2" xfId="6936"/>
    <cellStyle name="Obično 3 2 2 2 4 2 2 6 2 3" xfId="6937"/>
    <cellStyle name="Obično 3 2 2 2 4 2 2 6 3" xfId="6938"/>
    <cellStyle name="Obično 3 2 2 2 4 2 2 6 3 2" xfId="6939"/>
    <cellStyle name="Obično 3 2 2 2 4 2 2 6 4" xfId="6940"/>
    <cellStyle name="Obično 3 2 2 2 4 2 2 6 5" xfId="6941"/>
    <cellStyle name="Obično 3 2 2 2 4 2 2 7" xfId="6942"/>
    <cellStyle name="Obično 3 2 2 2 4 2 2 7 2" xfId="6943"/>
    <cellStyle name="Obično 3 2 2 2 4 2 2 7 2 2" xfId="6944"/>
    <cellStyle name="Obično 3 2 2 2 4 2 2 7 2 2 2" xfId="6945"/>
    <cellStyle name="Obično 3 2 2 2 4 2 2 7 2 2 3" xfId="6946"/>
    <cellStyle name="Obično 3 2 2 2 4 2 2 7 2 3" xfId="6947"/>
    <cellStyle name="Obično 3 2 2 2 4 2 2 7 2 3 2" xfId="6948"/>
    <cellStyle name="Obično 3 2 2 2 4 2 2 7 2 4" xfId="6949"/>
    <cellStyle name="Obično 3 2 2 2 4 2 2 7 2 5" xfId="6950"/>
    <cellStyle name="Obično 3 2 2 2 4 2 2 7 3" xfId="6951"/>
    <cellStyle name="Obično 3 2 2 2 4 2 2 7 3 2" xfId="6952"/>
    <cellStyle name="Obično 3 2 2 2 4 2 2 7 3 2 2" xfId="6953"/>
    <cellStyle name="Obično 3 2 2 2 4 2 2 7 3 2 3" xfId="6954"/>
    <cellStyle name="Obično 3 2 2 2 4 2 2 7 3 3" xfId="6955"/>
    <cellStyle name="Obično 3 2 2 2 4 2 2 7 3 3 2" xfId="6956"/>
    <cellStyle name="Obično 3 2 2 2 4 2 2 7 3 4" xfId="6957"/>
    <cellStyle name="Obično 3 2 2 2 4 2 2 7 3 5" xfId="6958"/>
    <cellStyle name="Obično 3 2 2 2 4 2 2 7 4" xfId="6959"/>
    <cellStyle name="Obično 3 2 2 2 4 2 2 7 4 2" xfId="6960"/>
    <cellStyle name="Obično 3 2 2 2 4 2 2 7 4 2 2" xfId="6961"/>
    <cellStyle name="Obično 3 2 2 2 4 2 2 7 4 2 3" xfId="6962"/>
    <cellStyle name="Obično 3 2 2 2 4 2 2 7 4 3" xfId="6963"/>
    <cellStyle name="Obično 3 2 2 2 4 2 2 7 4 3 2" xfId="6964"/>
    <cellStyle name="Obično 3 2 2 2 4 2 2 7 4 4" xfId="6965"/>
    <cellStyle name="Obično 3 2 2 2 4 2 2 7 4 5" xfId="6966"/>
    <cellStyle name="Obično 3 2 2 2 4 2 2 7 5" xfId="6967"/>
    <cellStyle name="Obično 3 2 2 2 4 2 2 8" xfId="6968"/>
    <cellStyle name="Obično 3 2 2 2 4 2 2 9" xfId="6969"/>
    <cellStyle name="Obično 3 2 2 2 4 2 3" xfId="6970"/>
    <cellStyle name="Obično 3 2 2 2 4 2 3 2" xfId="6971"/>
    <cellStyle name="Obično 3 2 2 2 4 2 3 2 2" xfId="6972"/>
    <cellStyle name="Obično 3 2 2 2 4 2 3 2 2 2" xfId="6973"/>
    <cellStyle name="Obično 3 2 2 2 4 2 3 2 2 3" xfId="6974"/>
    <cellStyle name="Obično 3 2 2 2 4 2 3 2 2 4" xfId="6975"/>
    <cellStyle name="Obično 3 2 2 2 4 2 3 2 2 5" xfId="6976"/>
    <cellStyle name="Obično 3 2 2 2 4 2 3 2 2 5 2" xfId="6977"/>
    <cellStyle name="Obično 3 2 2 2 4 2 3 2 2 5 2 2" xfId="6978"/>
    <cellStyle name="Obično 3 2 2 2 4 2 3 2 2 5 2 3" xfId="6979"/>
    <cellStyle name="Obično 3 2 2 2 4 2 3 2 2 5 3" xfId="6980"/>
    <cellStyle name="Obično 3 2 2 2 4 2 3 2 2 5 3 2" xfId="6981"/>
    <cellStyle name="Obično 3 2 2 2 4 2 3 2 2 5 4" xfId="6982"/>
    <cellStyle name="Obično 3 2 2 2 4 2 3 2 2 5 5" xfId="6983"/>
    <cellStyle name="Obično 3 2 2 2 4 2 3 2 2 6" xfId="6984"/>
    <cellStyle name="Obično 3 2 2 2 4 2 3 2 2 6 2" xfId="6985"/>
    <cellStyle name="Obično 3 2 2 2 4 2 3 2 2 6 3" xfId="6986"/>
    <cellStyle name="Obično 3 2 2 2 4 2 3 2 2 7" xfId="6987"/>
    <cellStyle name="Obično 3 2 2 2 4 2 3 2 2 7 2" xfId="6988"/>
    <cellStyle name="Obično 3 2 2 2 4 2 3 2 2 8" xfId="6989"/>
    <cellStyle name="Obično 3 2 2 2 4 2 3 2 2 9" xfId="6990"/>
    <cellStyle name="Obično 3 2 2 2 4 2 3 2 3" xfId="6991"/>
    <cellStyle name="Obično 3 2 2 2 4 2 3 2 3 2" xfId="6992"/>
    <cellStyle name="Obično 3 2 2 2 4 2 3 2 3 2 2" xfId="6993"/>
    <cellStyle name="Obično 3 2 2 2 4 2 3 2 3 2 3" xfId="6994"/>
    <cellStyle name="Obično 3 2 2 2 4 2 3 2 3 3" xfId="6995"/>
    <cellStyle name="Obično 3 2 2 2 4 2 3 2 3 3 2" xfId="6996"/>
    <cellStyle name="Obično 3 2 2 2 4 2 3 2 3 4" xfId="6997"/>
    <cellStyle name="Obično 3 2 2 2 4 2 3 2 3 5" xfId="6998"/>
    <cellStyle name="Obično 3 2 2 2 4 2 3 2 4" xfId="6999"/>
    <cellStyle name="Obično 3 2 2 2 4 2 3 2 4 2" xfId="7000"/>
    <cellStyle name="Obično 3 2 2 2 4 2 3 2 4 2 2" xfId="7001"/>
    <cellStyle name="Obično 3 2 2 2 4 2 3 2 4 2 3" xfId="7002"/>
    <cellStyle name="Obično 3 2 2 2 4 2 3 2 4 3" xfId="7003"/>
    <cellStyle name="Obično 3 2 2 2 4 2 3 2 4 3 2" xfId="7004"/>
    <cellStyle name="Obično 3 2 2 2 4 2 3 2 4 4" xfId="7005"/>
    <cellStyle name="Obično 3 2 2 2 4 2 3 2 4 5" xfId="7006"/>
    <cellStyle name="Obično 3 2 2 2 4 2 3 3" xfId="7007"/>
    <cellStyle name="Obično 3 2 2 2 4 2 3 4" xfId="7008"/>
    <cellStyle name="Obično 3 2 2 2 4 2 3 5" xfId="7009"/>
    <cellStyle name="Obično 3 2 2 2 4 2 3 6" xfId="7010"/>
    <cellStyle name="Obično 3 2 2 2 4 2 3 6 2" xfId="7011"/>
    <cellStyle name="Obično 3 2 2 2 4 2 3 6 3" xfId="7012"/>
    <cellStyle name="Obično 3 2 2 2 4 2 3 7" xfId="7013"/>
    <cellStyle name="Obično 3 2 2 2 4 2 3 7 2" xfId="7014"/>
    <cellStyle name="Obično 3 2 2 2 4 2 3 8" xfId="7015"/>
    <cellStyle name="Obično 3 2 2 2 4 2 3 9" xfId="7016"/>
    <cellStyle name="Obično 3 2 2 2 4 2 4" xfId="7017"/>
    <cellStyle name="Obično 3 2 2 2 4 2 5" xfId="7018"/>
    <cellStyle name="Obično 3 2 2 2 4 2 6" xfId="7019"/>
    <cellStyle name="Obično 3 2 2 2 4 2 7" xfId="7020"/>
    <cellStyle name="Obično 3 2 2 2 4 2 7 2" xfId="7021"/>
    <cellStyle name="Obično 3 2 2 2 4 2 7 3" xfId="7022"/>
    <cellStyle name="Obično 3 2 2 2 4 2 7 4" xfId="7023"/>
    <cellStyle name="Obično 3 2 2 2 4 2 7 5" xfId="7024"/>
    <cellStyle name="Obično 3 2 2 2 4 2 7 5 2" xfId="7025"/>
    <cellStyle name="Obično 3 2 2 2 4 2 7 5 2 2" xfId="7026"/>
    <cellStyle name="Obično 3 2 2 2 4 2 7 5 2 3" xfId="7027"/>
    <cellStyle name="Obično 3 2 2 2 4 2 7 5 3" xfId="7028"/>
    <cellStyle name="Obično 3 2 2 2 4 2 7 5 3 2" xfId="7029"/>
    <cellStyle name="Obično 3 2 2 2 4 2 7 5 4" xfId="7030"/>
    <cellStyle name="Obično 3 2 2 2 4 2 7 5 5" xfId="7031"/>
    <cellStyle name="Obično 3 2 2 2 4 2 7 6" xfId="7032"/>
    <cellStyle name="Obično 3 2 2 2 4 2 7 6 2" xfId="7033"/>
    <cellStyle name="Obično 3 2 2 2 4 2 7 6 3" xfId="7034"/>
    <cellStyle name="Obično 3 2 2 2 4 2 7 7" xfId="7035"/>
    <cellStyle name="Obično 3 2 2 2 4 2 7 7 2" xfId="7036"/>
    <cellStyle name="Obično 3 2 2 2 4 2 7 8" xfId="7037"/>
    <cellStyle name="Obično 3 2 2 2 4 2 7 9" xfId="7038"/>
    <cellStyle name="Obično 3 2 2 2 4 2 8" xfId="7039"/>
    <cellStyle name="Obično 3 2 2 2 4 2 8 2" xfId="7040"/>
    <cellStyle name="Obično 3 2 2 2 4 2 8 2 2" xfId="7041"/>
    <cellStyle name="Obično 3 2 2 2 4 2 8 2 3" xfId="7042"/>
    <cellStyle name="Obično 3 2 2 2 4 2 8 3" xfId="7043"/>
    <cellStyle name="Obično 3 2 2 2 4 2 8 3 2" xfId="7044"/>
    <cellStyle name="Obično 3 2 2 2 4 2 8 4" xfId="7045"/>
    <cellStyle name="Obično 3 2 2 2 4 2 8 5" xfId="7046"/>
    <cellStyle name="Obično 3 2 2 2 4 2 9" xfId="7047"/>
    <cellStyle name="Obično 3 2 2 2 4 2 9 2" xfId="7048"/>
    <cellStyle name="Obično 3 2 2 2 4 2 9 2 2" xfId="7049"/>
    <cellStyle name="Obično 3 2 2 2 4 2 9 2 3" xfId="7050"/>
    <cellStyle name="Obično 3 2 2 2 4 2 9 3" xfId="7051"/>
    <cellStyle name="Obično 3 2 2 2 4 2 9 3 2" xfId="7052"/>
    <cellStyle name="Obično 3 2 2 2 4 2 9 4" xfId="7053"/>
    <cellStyle name="Obično 3 2 2 2 4 2 9 5" xfId="7054"/>
    <cellStyle name="Obično 3 2 2 2 4 3" xfId="7055"/>
    <cellStyle name="Obično 3 2 2 2 4 3 2" xfId="7056"/>
    <cellStyle name="Obično 3 2 2 2 4 3 2 2" xfId="7057"/>
    <cellStyle name="Obično 3 2 2 2 4 3 2 3" xfId="7058"/>
    <cellStyle name="Obično 3 2 2 2 4 3 3" xfId="7059"/>
    <cellStyle name="Obično 3 2 2 2 4 3 3 2" xfId="7060"/>
    <cellStyle name="Obično 3 2 2 2 4 3 4" xfId="7061"/>
    <cellStyle name="Obično 3 2 2 2 4 3 5" xfId="7062"/>
    <cellStyle name="Obično 3 2 2 2 4 4" xfId="7063"/>
    <cellStyle name="Obično 3 2 2 2 4 4 2" xfId="7064"/>
    <cellStyle name="Obično 3 2 2 2 4 4 2 2" xfId="7065"/>
    <cellStyle name="Obično 3 2 2 2 4 4 2 3" xfId="7066"/>
    <cellStyle name="Obično 3 2 2 2 4 4 3" xfId="7067"/>
    <cellStyle name="Obično 3 2 2 2 4 4 3 2" xfId="7068"/>
    <cellStyle name="Obično 3 2 2 2 4 4 4" xfId="7069"/>
    <cellStyle name="Obično 3 2 2 2 4 4 5" xfId="7070"/>
    <cellStyle name="Obično 3 2 2 2 4 5" xfId="7071"/>
    <cellStyle name="Obično 3 2 2 2 4 5 2" xfId="7072"/>
    <cellStyle name="Obično 3 2 2 2 4 5 2 2" xfId="7073"/>
    <cellStyle name="Obično 3 2 2 2 4 5 2 2 2" xfId="7074"/>
    <cellStyle name="Obično 3 2 2 2 4 5 2 2 2 2" xfId="7075"/>
    <cellStyle name="Obično 3 2 2 2 4 5 2 2 2 2 2" xfId="7076"/>
    <cellStyle name="Obično 3 2 2 2 4 5 2 2 2 2 3" xfId="7077"/>
    <cellStyle name="Obično 3 2 2 2 4 5 2 2 2 3" xfId="7078"/>
    <cellStyle name="Obično 3 2 2 2 4 5 2 2 2 3 2" xfId="7079"/>
    <cellStyle name="Obično 3 2 2 2 4 5 2 2 2 4" xfId="7080"/>
    <cellStyle name="Obično 3 2 2 2 4 5 2 2 2 5" xfId="7081"/>
    <cellStyle name="Obično 3 2 2 2 4 5 2 2 3" xfId="7082"/>
    <cellStyle name="Obično 3 2 2 2 4 5 2 2 3 2" xfId="7083"/>
    <cellStyle name="Obično 3 2 2 2 4 5 2 2 3 2 2" xfId="7084"/>
    <cellStyle name="Obično 3 2 2 2 4 5 2 2 3 2 3" xfId="7085"/>
    <cellStyle name="Obično 3 2 2 2 4 5 2 2 3 3" xfId="7086"/>
    <cellStyle name="Obično 3 2 2 2 4 5 2 2 3 3 2" xfId="7087"/>
    <cellStyle name="Obično 3 2 2 2 4 5 2 2 3 4" xfId="7088"/>
    <cellStyle name="Obično 3 2 2 2 4 5 2 2 3 5" xfId="7089"/>
    <cellStyle name="Obično 3 2 2 2 4 5 2 2 4" xfId="7090"/>
    <cellStyle name="Obično 3 2 2 2 4 5 2 2 4 2" xfId="7091"/>
    <cellStyle name="Obično 3 2 2 2 4 5 2 2 4 2 2" xfId="7092"/>
    <cellStyle name="Obično 3 2 2 2 4 5 2 2 4 2 3" xfId="7093"/>
    <cellStyle name="Obično 3 2 2 2 4 5 2 2 4 3" xfId="7094"/>
    <cellStyle name="Obično 3 2 2 2 4 5 2 2 4 3 2" xfId="7095"/>
    <cellStyle name="Obično 3 2 2 2 4 5 2 2 4 4" xfId="7096"/>
    <cellStyle name="Obično 3 2 2 2 4 5 2 2 4 5" xfId="7097"/>
    <cellStyle name="Obično 3 2 2 2 4 5 2 2 5" xfId="7098"/>
    <cellStyle name="Obično 3 2 2 2 4 5 2 3" xfId="7099"/>
    <cellStyle name="Obično 3 2 2 2 4 5 2 4" xfId="7100"/>
    <cellStyle name="Obično 3 2 2 2 4 5 2 5" xfId="7101"/>
    <cellStyle name="Obično 3 2 2 2 4 5 2 5 2" xfId="7102"/>
    <cellStyle name="Obično 3 2 2 2 4 5 2 5 3" xfId="7103"/>
    <cellStyle name="Obično 3 2 2 2 4 5 2 6" xfId="7104"/>
    <cellStyle name="Obično 3 2 2 2 4 5 2 6 2" xfId="7105"/>
    <cellStyle name="Obično 3 2 2 2 4 5 2 7" xfId="7106"/>
    <cellStyle name="Obično 3 2 2 2 4 5 2 8" xfId="7107"/>
    <cellStyle name="Obično 3 2 2 2 4 5 3" xfId="7108"/>
    <cellStyle name="Obično 3 2 2 2 4 5 3 2" xfId="7109"/>
    <cellStyle name="Obično 3 2 2 2 4 5 3 2 2" xfId="7110"/>
    <cellStyle name="Obično 3 2 2 2 4 5 3 2 3" xfId="7111"/>
    <cellStyle name="Obično 3 2 2 2 4 5 3 3" xfId="7112"/>
    <cellStyle name="Obično 3 2 2 2 4 5 3 3 2" xfId="7113"/>
    <cellStyle name="Obično 3 2 2 2 4 5 3 4" xfId="7114"/>
    <cellStyle name="Obično 3 2 2 2 4 5 3 5" xfId="7115"/>
    <cellStyle name="Obično 3 2 2 2 4 5 4" xfId="7116"/>
    <cellStyle name="Obično 3 2 2 2 4 5 4 2" xfId="7117"/>
    <cellStyle name="Obično 3 2 2 2 4 5 4 2 2" xfId="7118"/>
    <cellStyle name="Obično 3 2 2 2 4 5 4 2 3" xfId="7119"/>
    <cellStyle name="Obično 3 2 2 2 4 5 4 3" xfId="7120"/>
    <cellStyle name="Obično 3 2 2 2 4 5 4 3 2" xfId="7121"/>
    <cellStyle name="Obično 3 2 2 2 4 5 4 4" xfId="7122"/>
    <cellStyle name="Obično 3 2 2 2 4 5 4 5" xfId="7123"/>
    <cellStyle name="Obično 3 2 2 2 4 5 5" xfId="7124"/>
    <cellStyle name="Obično 3 2 2 2 4 5 5 2" xfId="7125"/>
    <cellStyle name="Obično 3 2 2 2 4 5 5 2 2" xfId="7126"/>
    <cellStyle name="Obično 3 2 2 2 4 5 5 2 3" xfId="7127"/>
    <cellStyle name="Obično 3 2 2 2 4 5 5 3" xfId="7128"/>
    <cellStyle name="Obično 3 2 2 2 4 5 5 3 2" xfId="7129"/>
    <cellStyle name="Obično 3 2 2 2 4 5 5 4" xfId="7130"/>
    <cellStyle name="Obično 3 2 2 2 4 5 5 5" xfId="7131"/>
    <cellStyle name="Obično 3 2 2 2 4 6" xfId="7132"/>
    <cellStyle name="Obično 3 2 2 2 4 6 2" xfId="7133"/>
    <cellStyle name="Obično 3 2 2 2 4 6 2 2" xfId="7134"/>
    <cellStyle name="Obično 3 2 2 2 4 6 2 3" xfId="7135"/>
    <cellStyle name="Obično 3 2 2 2 4 6 3" xfId="7136"/>
    <cellStyle name="Obično 3 2 2 2 4 6 3 2" xfId="7137"/>
    <cellStyle name="Obično 3 2 2 2 4 6 4" xfId="7138"/>
    <cellStyle name="Obično 3 2 2 2 4 6 5" xfId="7139"/>
    <cellStyle name="Obično 3 2 2 2 4 7" xfId="7140"/>
    <cellStyle name="Obično 3 2 2 2 4 7 2" xfId="7141"/>
    <cellStyle name="Obično 3 2 2 2 4 7 2 2" xfId="7142"/>
    <cellStyle name="Obično 3 2 2 2 4 7 2 3" xfId="7143"/>
    <cellStyle name="Obično 3 2 2 2 4 7 3" xfId="7144"/>
    <cellStyle name="Obično 3 2 2 2 4 7 3 2" xfId="7145"/>
    <cellStyle name="Obično 3 2 2 2 4 7 4" xfId="7146"/>
    <cellStyle name="Obično 3 2 2 2 4 7 5" xfId="7147"/>
    <cellStyle name="Obično 3 2 2 2 4 8" xfId="7148"/>
    <cellStyle name="Obično 3 2 2 2 4 8 2" xfId="7149"/>
    <cellStyle name="Obično 3 2 2 2 4 8 2 2" xfId="7150"/>
    <cellStyle name="Obično 3 2 2 2 4 8 2 3" xfId="7151"/>
    <cellStyle name="Obično 3 2 2 2 4 8 3" xfId="7152"/>
    <cellStyle name="Obično 3 2 2 2 4 8 3 2" xfId="7153"/>
    <cellStyle name="Obično 3 2 2 2 4 8 4" xfId="7154"/>
    <cellStyle name="Obično 3 2 2 2 4 8 5" xfId="7155"/>
    <cellStyle name="Obično 3 2 2 2 4 9" xfId="7156"/>
    <cellStyle name="Obično 3 2 2 2 4 9 2" xfId="7157"/>
    <cellStyle name="Obično 3 2 2 2 4 9 2 2" xfId="7158"/>
    <cellStyle name="Obično 3 2 2 2 4 9 2 3" xfId="7159"/>
    <cellStyle name="Obično 3 2 2 2 4 9 3" xfId="7160"/>
    <cellStyle name="Obično 3 2 2 2 4 9 3 2" xfId="7161"/>
    <cellStyle name="Obično 3 2 2 2 4 9 4" xfId="7162"/>
    <cellStyle name="Obično 3 2 2 2 4 9 5" xfId="7163"/>
    <cellStyle name="Obično 3 2 2 2 5" xfId="7164"/>
    <cellStyle name="Obično 3 2 2 2 5 10" xfId="7165"/>
    <cellStyle name="Obično 3 2 2 2 5 10 2" xfId="7166"/>
    <cellStyle name="Obično 3 2 2 2 5 10 3" xfId="7167"/>
    <cellStyle name="Obično 3 2 2 2 5 11" xfId="7168"/>
    <cellStyle name="Obično 3 2 2 2 5 11 2" xfId="7169"/>
    <cellStyle name="Obično 3 2 2 2 5 12" xfId="7170"/>
    <cellStyle name="Obično 3 2 2 2 5 13" xfId="7171"/>
    <cellStyle name="Obično 3 2 2 2 5 2" xfId="7172"/>
    <cellStyle name="Obično 3 2 2 2 5 2 2" xfId="7173"/>
    <cellStyle name="Obično 3 2 2 2 5 2 2 2" xfId="7174"/>
    <cellStyle name="Obično 3 2 2 2 5 2 2 2 2" xfId="7175"/>
    <cellStyle name="Obično 3 2 2 2 5 2 2 2 2 2" xfId="7176"/>
    <cellStyle name="Obično 3 2 2 2 5 2 2 2 2 3" xfId="7177"/>
    <cellStyle name="Obično 3 2 2 2 5 2 2 2 2 4" xfId="7178"/>
    <cellStyle name="Obično 3 2 2 2 5 2 2 2 2 5" xfId="7179"/>
    <cellStyle name="Obično 3 2 2 2 5 2 2 2 2 5 2" xfId="7180"/>
    <cellStyle name="Obično 3 2 2 2 5 2 2 2 2 5 2 2" xfId="7181"/>
    <cellStyle name="Obično 3 2 2 2 5 2 2 2 2 5 2 3" xfId="7182"/>
    <cellStyle name="Obično 3 2 2 2 5 2 2 2 2 5 3" xfId="7183"/>
    <cellStyle name="Obično 3 2 2 2 5 2 2 2 2 5 3 2" xfId="7184"/>
    <cellStyle name="Obično 3 2 2 2 5 2 2 2 2 5 4" xfId="7185"/>
    <cellStyle name="Obično 3 2 2 2 5 2 2 2 2 5 5" xfId="7186"/>
    <cellStyle name="Obično 3 2 2 2 5 2 2 2 2 6" xfId="7187"/>
    <cellStyle name="Obično 3 2 2 2 5 2 2 2 2 6 2" xfId="7188"/>
    <cellStyle name="Obično 3 2 2 2 5 2 2 2 2 6 3" xfId="7189"/>
    <cellStyle name="Obično 3 2 2 2 5 2 2 2 2 7" xfId="7190"/>
    <cellStyle name="Obično 3 2 2 2 5 2 2 2 2 7 2" xfId="7191"/>
    <cellStyle name="Obično 3 2 2 2 5 2 2 2 2 8" xfId="7192"/>
    <cellStyle name="Obično 3 2 2 2 5 2 2 2 2 9" xfId="7193"/>
    <cellStyle name="Obično 3 2 2 2 5 2 2 2 3" xfId="7194"/>
    <cellStyle name="Obično 3 2 2 2 5 2 2 2 3 2" xfId="7195"/>
    <cellStyle name="Obično 3 2 2 2 5 2 2 2 3 2 2" xfId="7196"/>
    <cellStyle name="Obično 3 2 2 2 5 2 2 2 3 2 3" xfId="7197"/>
    <cellStyle name="Obično 3 2 2 2 5 2 2 2 3 3" xfId="7198"/>
    <cellStyle name="Obično 3 2 2 2 5 2 2 2 3 3 2" xfId="7199"/>
    <cellStyle name="Obično 3 2 2 2 5 2 2 2 3 4" xfId="7200"/>
    <cellStyle name="Obično 3 2 2 2 5 2 2 2 3 5" xfId="7201"/>
    <cellStyle name="Obično 3 2 2 2 5 2 2 2 4" xfId="7202"/>
    <cellStyle name="Obično 3 2 2 2 5 2 2 2 4 2" xfId="7203"/>
    <cellStyle name="Obično 3 2 2 2 5 2 2 2 4 2 2" xfId="7204"/>
    <cellStyle name="Obično 3 2 2 2 5 2 2 2 4 2 3" xfId="7205"/>
    <cellStyle name="Obično 3 2 2 2 5 2 2 2 4 3" xfId="7206"/>
    <cellStyle name="Obično 3 2 2 2 5 2 2 2 4 3 2" xfId="7207"/>
    <cellStyle name="Obično 3 2 2 2 5 2 2 2 4 4" xfId="7208"/>
    <cellStyle name="Obično 3 2 2 2 5 2 2 2 4 5" xfId="7209"/>
    <cellStyle name="Obično 3 2 2 2 5 2 2 3" xfId="7210"/>
    <cellStyle name="Obično 3 2 2 2 5 2 2 4" xfId="7211"/>
    <cellStyle name="Obično 3 2 2 2 5 2 2 5" xfId="7212"/>
    <cellStyle name="Obično 3 2 2 2 5 2 2 6" xfId="7213"/>
    <cellStyle name="Obično 3 2 2 2 5 2 2 6 2" xfId="7214"/>
    <cellStyle name="Obično 3 2 2 2 5 2 2 6 3" xfId="7215"/>
    <cellStyle name="Obično 3 2 2 2 5 2 2 7" xfId="7216"/>
    <cellStyle name="Obično 3 2 2 2 5 2 2 7 2" xfId="7217"/>
    <cellStyle name="Obično 3 2 2 2 5 2 2 8" xfId="7218"/>
    <cellStyle name="Obično 3 2 2 2 5 2 2 9" xfId="7219"/>
    <cellStyle name="Obično 3 2 2 2 5 2 3" xfId="7220"/>
    <cellStyle name="Obično 3 2 2 2 5 2 4" xfId="7221"/>
    <cellStyle name="Obično 3 2 2 2 5 2 5" xfId="7222"/>
    <cellStyle name="Obično 3 2 2 2 5 2 6" xfId="7223"/>
    <cellStyle name="Obično 3 2 2 2 5 2 7" xfId="7224"/>
    <cellStyle name="Obično 3 2 2 2 5 2 7 2" xfId="7225"/>
    <cellStyle name="Obično 3 2 2 2 5 2 7 3" xfId="7226"/>
    <cellStyle name="Obično 3 2 2 2 5 2 7 4" xfId="7227"/>
    <cellStyle name="Obično 3 2 2 2 5 2 7 5" xfId="7228"/>
    <cellStyle name="Obično 3 2 2 2 5 2 7 5 2" xfId="7229"/>
    <cellStyle name="Obično 3 2 2 2 5 2 7 5 2 2" xfId="7230"/>
    <cellStyle name="Obično 3 2 2 2 5 2 7 5 2 3" xfId="7231"/>
    <cellStyle name="Obično 3 2 2 2 5 2 7 5 3" xfId="7232"/>
    <cellStyle name="Obično 3 2 2 2 5 2 7 5 3 2" xfId="7233"/>
    <cellStyle name="Obično 3 2 2 2 5 2 7 5 4" xfId="7234"/>
    <cellStyle name="Obično 3 2 2 2 5 2 7 5 5" xfId="7235"/>
    <cellStyle name="Obično 3 2 2 2 5 2 7 6" xfId="7236"/>
    <cellStyle name="Obično 3 2 2 2 5 2 7 6 2" xfId="7237"/>
    <cellStyle name="Obično 3 2 2 2 5 2 7 6 3" xfId="7238"/>
    <cellStyle name="Obično 3 2 2 2 5 2 7 7" xfId="7239"/>
    <cellStyle name="Obično 3 2 2 2 5 2 7 7 2" xfId="7240"/>
    <cellStyle name="Obično 3 2 2 2 5 2 7 8" xfId="7241"/>
    <cellStyle name="Obično 3 2 2 2 5 2 7 9" xfId="7242"/>
    <cellStyle name="Obično 3 2 2 2 5 2 8" xfId="7243"/>
    <cellStyle name="Obično 3 2 2 2 5 2 8 2" xfId="7244"/>
    <cellStyle name="Obično 3 2 2 2 5 2 8 2 2" xfId="7245"/>
    <cellStyle name="Obično 3 2 2 2 5 2 8 2 3" xfId="7246"/>
    <cellStyle name="Obično 3 2 2 2 5 2 8 3" xfId="7247"/>
    <cellStyle name="Obično 3 2 2 2 5 2 8 3 2" xfId="7248"/>
    <cellStyle name="Obično 3 2 2 2 5 2 8 4" xfId="7249"/>
    <cellStyle name="Obično 3 2 2 2 5 2 8 5" xfId="7250"/>
    <cellStyle name="Obično 3 2 2 2 5 2 9" xfId="7251"/>
    <cellStyle name="Obično 3 2 2 2 5 2 9 2" xfId="7252"/>
    <cellStyle name="Obično 3 2 2 2 5 2 9 2 2" xfId="7253"/>
    <cellStyle name="Obično 3 2 2 2 5 2 9 2 3" xfId="7254"/>
    <cellStyle name="Obično 3 2 2 2 5 2 9 3" xfId="7255"/>
    <cellStyle name="Obično 3 2 2 2 5 2 9 3 2" xfId="7256"/>
    <cellStyle name="Obično 3 2 2 2 5 2 9 4" xfId="7257"/>
    <cellStyle name="Obično 3 2 2 2 5 2 9 5" xfId="7258"/>
    <cellStyle name="Obično 3 2 2 2 5 3" xfId="7259"/>
    <cellStyle name="Obično 3 2 2 2 5 3 2" xfId="7260"/>
    <cellStyle name="Obično 3 2 2 2 5 3 2 2" xfId="7261"/>
    <cellStyle name="Obično 3 2 2 2 5 3 2 2 2" xfId="7262"/>
    <cellStyle name="Obično 3 2 2 2 5 3 2 2 2 2" xfId="7263"/>
    <cellStyle name="Obično 3 2 2 2 5 3 2 2 2 2 2" xfId="7264"/>
    <cellStyle name="Obično 3 2 2 2 5 3 2 2 2 2 3" xfId="7265"/>
    <cellStyle name="Obično 3 2 2 2 5 3 2 2 2 3" xfId="7266"/>
    <cellStyle name="Obično 3 2 2 2 5 3 2 2 2 3 2" xfId="7267"/>
    <cellStyle name="Obično 3 2 2 2 5 3 2 2 2 4" xfId="7268"/>
    <cellStyle name="Obično 3 2 2 2 5 3 2 2 2 5" xfId="7269"/>
    <cellStyle name="Obično 3 2 2 2 5 3 2 2 3" xfId="7270"/>
    <cellStyle name="Obično 3 2 2 2 5 3 2 2 3 2" xfId="7271"/>
    <cellStyle name="Obično 3 2 2 2 5 3 2 2 3 2 2" xfId="7272"/>
    <cellStyle name="Obično 3 2 2 2 5 3 2 2 3 2 3" xfId="7273"/>
    <cellStyle name="Obično 3 2 2 2 5 3 2 2 3 3" xfId="7274"/>
    <cellStyle name="Obično 3 2 2 2 5 3 2 2 3 3 2" xfId="7275"/>
    <cellStyle name="Obično 3 2 2 2 5 3 2 2 3 4" xfId="7276"/>
    <cellStyle name="Obično 3 2 2 2 5 3 2 2 3 5" xfId="7277"/>
    <cellStyle name="Obično 3 2 2 2 5 3 2 2 4" xfId="7278"/>
    <cellStyle name="Obično 3 2 2 2 5 3 2 2 4 2" xfId="7279"/>
    <cellStyle name="Obično 3 2 2 2 5 3 2 2 4 2 2" xfId="7280"/>
    <cellStyle name="Obično 3 2 2 2 5 3 2 2 4 2 3" xfId="7281"/>
    <cellStyle name="Obično 3 2 2 2 5 3 2 2 4 3" xfId="7282"/>
    <cellStyle name="Obično 3 2 2 2 5 3 2 2 4 3 2" xfId="7283"/>
    <cellStyle name="Obično 3 2 2 2 5 3 2 2 4 4" xfId="7284"/>
    <cellStyle name="Obično 3 2 2 2 5 3 2 2 4 5" xfId="7285"/>
    <cellStyle name="Obično 3 2 2 2 5 3 2 2 5" xfId="7286"/>
    <cellStyle name="Obično 3 2 2 2 5 3 2 3" xfId="7287"/>
    <cellStyle name="Obično 3 2 2 2 5 3 2 4" xfId="7288"/>
    <cellStyle name="Obično 3 2 2 2 5 3 2 5" xfId="7289"/>
    <cellStyle name="Obično 3 2 2 2 5 3 2 5 2" xfId="7290"/>
    <cellStyle name="Obično 3 2 2 2 5 3 2 5 3" xfId="7291"/>
    <cellStyle name="Obično 3 2 2 2 5 3 2 6" xfId="7292"/>
    <cellStyle name="Obično 3 2 2 2 5 3 2 6 2" xfId="7293"/>
    <cellStyle name="Obično 3 2 2 2 5 3 2 7" xfId="7294"/>
    <cellStyle name="Obično 3 2 2 2 5 3 2 8" xfId="7295"/>
    <cellStyle name="Obično 3 2 2 2 5 3 3" xfId="7296"/>
    <cellStyle name="Obično 3 2 2 2 5 3 3 2" xfId="7297"/>
    <cellStyle name="Obično 3 2 2 2 5 3 3 2 2" xfId="7298"/>
    <cellStyle name="Obično 3 2 2 2 5 3 3 2 3" xfId="7299"/>
    <cellStyle name="Obično 3 2 2 2 5 3 3 3" xfId="7300"/>
    <cellStyle name="Obično 3 2 2 2 5 3 3 3 2" xfId="7301"/>
    <cellStyle name="Obično 3 2 2 2 5 3 3 4" xfId="7302"/>
    <cellStyle name="Obično 3 2 2 2 5 3 3 5" xfId="7303"/>
    <cellStyle name="Obično 3 2 2 2 5 3 4" xfId="7304"/>
    <cellStyle name="Obično 3 2 2 2 5 3 4 2" xfId="7305"/>
    <cellStyle name="Obično 3 2 2 2 5 3 4 2 2" xfId="7306"/>
    <cellStyle name="Obično 3 2 2 2 5 3 4 2 3" xfId="7307"/>
    <cellStyle name="Obično 3 2 2 2 5 3 4 3" xfId="7308"/>
    <cellStyle name="Obično 3 2 2 2 5 3 4 3 2" xfId="7309"/>
    <cellStyle name="Obično 3 2 2 2 5 3 4 4" xfId="7310"/>
    <cellStyle name="Obično 3 2 2 2 5 3 4 5" xfId="7311"/>
    <cellStyle name="Obično 3 2 2 2 5 3 5" xfId="7312"/>
    <cellStyle name="Obično 3 2 2 2 5 3 5 2" xfId="7313"/>
    <cellStyle name="Obično 3 2 2 2 5 3 5 2 2" xfId="7314"/>
    <cellStyle name="Obično 3 2 2 2 5 3 5 2 3" xfId="7315"/>
    <cellStyle name="Obično 3 2 2 2 5 3 5 3" xfId="7316"/>
    <cellStyle name="Obično 3 2 2 2 5 3 5 3 2" xfId="7317"/>
    <cellStyle name="Obično 3 2 2 2 5 3 5 4" xfId="7318"/>
    <cellStyle name="Obično 3 2 2 2 5 3 5 5" xfId="7319"/>
    <cellStyle name="Obično 3 2 2 2 5 4" xfId="7320"/>
    <cellStyle name="Obično 3 2 2 2 5 4 2" xfId="7321"/>
    <cellStyle name="Obično 3 2 2 2 5 4 2 2" xfId="7322"/>
    <cellStyle name="Obično 3 2 2 2 5 4 2 3" xfId="7323"/>
    <cellStyle name="Obično 3 2 2 2 5 4 3" xfId="7324"/>
    <cellStyle name="Obično 3 2 2 2 5 4 3 2" xfId="7325"/>
    <cellStyle name="Obično 3 2 2 2 5 4 4" xfId="7326"/>
    <cellStyle name="Obično 3 2 2 2 5 4 5" xfId="7327"/>
    <cellStyle name="Obično 3 2 2 2 5 5" xfId="7328"/>
    <cellStyle name="Obično 3 2 2 2 5 5 2" xfId="7329"/>
    <cellStyle name="Obično 3 2 2 2 5 5 2 2" xfId="7330"/>
    <cellStyle name="Obično 3 2 2 2 5 5 2 3" xfId="7331"/>
    <cellStyle name="Obično 3 2 2 2 5 5 3" xfId="7332"/>
    <cellStyle name="Obično 3 2 2 2 5 5 3 2" xfId="7333"/>
    <cellStyle name="Obično 3 2 2 2 5 5 4" xfId="7334"/>
    <cellStyle name="Obično 3 2 2 2 5 5 5" xfId="7335"/>
    <cellStyle name="Obično 3 2 2 2 5 6" xfId="7336"/>
    <cellStyle name="Obično 3 2 2 2 5 6 2" xfId="7337"/>
    <cellStyle name="Obično 3 2 2 2 5 6 2 2" xfId="7338"/>
    <cellStyle name="Obično 3 2 2 2 5 6 2 3" xfId="7339"/>
    <cellStyle name="Obično 3 2 2 2 5 6 3" xfId="7340"/>
    <cellStyle name="Obično 3 2 2 2 5 6 3 2" xfId="7341"/>
    <cellStyle name="Obično 3 2 2 2 5 6 4" xfId="7342"/>
    <cellStyle name="Obično 3 2 2 2 5 6 5" xfId="7343"/>
    <cellStyle name="Obično 3 2 2 2 5 7" xfId="7344"/>
    <cellStyle name="Obično 3 2 2 2 5 7 2" xfId="7345"/>
    <cellStyle name="Obično 3 2 2 2 5 7 2 2" xfId="7346"/>
    <cellStyle name="Obično 3 2 2 2 5 7 2 2 2" xfId="7347"/>
    <cellStyle name="Obično 3 2 2 2 5 7 2 2 3" xfId="7348"/>
    <cellStyle name="Obično 3 2 2 2 5 7 2 3" xfId="7349"/>
    <cellStyle name="Obično 3 2 2 2 5 7 2 3 2" xfId="7350"/>
    <cellStyle name="Obično 3 2 2 2 5 7 2 4" xfId="7351"/>
    <cellStyle name="Obično 3 2 2 2 5 7 2 5" xfId="7352"/>
    <cellStyle name="Obično 3 2 2 2 5 7 3" xfId="7353"/>
    <cellStyle name="Obično 3 2 2 2 5 7 3 2" xfId="7354"/>
    <cellStyle name="Obično 3 2 2 2 5 7 3 2 2" xfId="7355"/>
    <cellStyle name="Obično 3 2 2 2 5 7 3 2 3" xfId="7356"/>
    <cellStyle name="Obično 3 2 2 2 5 7 3 3" xfId="7357"/>
    <cellStyle name="Obično 3 2 2 2 5 7 3 3 2" xfId="7358"/>
    <cellStyle name="Obično 3 2 2 2 5 7 3 4" xfId="7359"/>
    <cellStyle name="Obično 3 2 2 2 5 7 3 5" xfId="7360"/>
    <cellStyle name="Obično 3 2 2 2 5 7 4" xfId="7361"/>
    <cellStyle name="Obično 3 2 2 2 5 7 4 2" xfId="7362"/>
    <cellStyle name="Obično 3 2 2 2 5 7 4 2 2" xfId="7363"/>
    <cellStyle name="Obično 3 2 2 2 5 7 4 2 3" xfId="7364"/>
    <cellStyle name="Obično 3 2 2 2 5 7 4 3" xfId="7365"/>
    <cellStyle name="Obično 3 2 2 2 5 7 4 3 2" xfId="7366"/>
    <cellStyle name="Obično 3 2 2 2 5 7 4 4" xfId="7367"/>
    <cellStyle name="Obično 3 2 2 2 5 7 4 5" xfId="7368"/>
    <cellStyle name="Obično 3 2 2 2 5 7 5" xfId="7369"/>
    <cellStyle name="Obično 3 2 2 2 5 8" xfId="7370"/>
    <cellStyle name="Obično 3 2 2 2 5 9" xfId="7371"/>
    <cellStyle name="Obično 3 2 2 2 6" xfId="7372"/>
    <cellStyle name="Obično 3 2 2 2 6 2" xfId="7373"/>
    <cellStyle name="Obično 3 2 2 2 6 3" xfId="7374"/>
    <cellStyle name="Obično 3 2 2 2 6 4" xfId="7375"/>
    <cellStyle name="Obično 3 2 2 2 6 5" xfId="7376"/>
    <cellStyle name="Obično 3 2 2 2 6 6" xfId="7377"/>
    <cellStyle name="Obično 3 2 2 2 6 7" xfId="7378"/>
    <cellStyle name="Obično 3 2 2 2 7" xfId="7379"/>
    <cellStyle name="Obično 3 2 2 2 7 2" xfId="7380"/>
    <cellStyle name="Obično 3 2 2 2 7 2 2" xfId="7381"/>
    <cellStyle name="Obično 3 2 2 2 7 2 2 2" xfId="7382"/>
    <cellStyle name="Obično 3 2 2 2 7 2 2 3" xfId="7383"/>
    <cellStyle name="Obično 3 2 2 2 7 2 2 4" xfId="7384"/>
    <cellStyle name="Obično 3 2 2 2 7 2 2 5" xfId="7385"/>
    <cellStyle name="Obično 3 2 2 2 7 2 2 5 2" xfId="7386"/>
    <cellStyle name="Obično 3 2 2 2 7 2 2 5 2 2" xfId="7387"/>
    <cellStyle name="Obično 3 2 2 2 7 2 2 5 2 3" xfId="7388"/>
    <cellStyle name="Obično 3 2 2 2 7 2 2 5 3" xfId="7389"/>
    <cellStyle name="Obično 3 2 2 2 7 2 2 5 3 2" xfId="7390"/>
    <cellStyle name="Obično 3 2 2 2 7 2 2 5 4" xfId="7391"/>
    <cellStyle name="Obično 3 2 2 2 7 2 2 5 5" xfId="7392"/>
    <cellStyle name="Obično 3 2 2 2 7 2 2 6" xfId="7393"/>
    <cellStyle name="Obično 3 2 2 2 7 2 2 6 2" xfId="7394"/>
    <cellStyle name="Obično 3 2 2 2 7 2 2 6 3" xfId="7395"/>
    <cellStyle name="Obično 3 2 2 2 7 2 2 7" xfId="7396"/>
    <cellStyle name="Obično 3 2 2 2 7 2 2 7 2" xfId="7397"/>
    <cellStyle name="Obično 3 2 2 2 7 2 2 8" xfId="7398"/>
    <cellStyle name="Obično 3 2 2 2 7 2 2 9" xfId="7399"/>
    <cellStyle name="Obično 3 2 2 2 7 2 3" xfId="7400"/>
    <cellStyle name="Obično 3 2 2 2 7 2 3 2" xfId="7401"/>
    <cellStyle name="Obično 3 2 2 2 7 2 3 2 2" xfId="7402"/>
    <cellStyle name="Obično 3 2 2 2 7 2 3 2 3" xfId="7403"/>
    <cellStyle name="Obično 3 2 2 2 7 2 3 3" xfId="7404"/>
    <cellStyle name="Obično 3 2 2 2 7 2 3 3 2" xfId="7405"/>
    <cellStyle name="Obično 3 2 2 2 7 2 3 4" xfId="7406"/>
    <cellStyle name="Obično 3 2 2 2 7 2 3 5" xfId="7407"/>
    <cellStyle name="Obično 3 2 2 2 7 2 4" xfId="7408"/>
    <cellStyle name="Obično 3 2 2 2 7 2 4 2" xfId="7409"/>
    <cellStyle name="Obično 3 2 2 2 7 2 4 2 2" xfId="7410"/>
    <cellStyle name="Obično 3 2 2 2 7 2 4 2 3" xfId="7411"/>
    <cellStyle name="Obično 3 2 2 2 7 2 4 3" xfId="7412"/>
    <cellStyle name="Obično 3 2 2 2 7 2 4 3 2" xfId="7413"/>
    <cellStyle name="Obično 3 2 2 2 7 2 4 4" xfId="7414"/>
    <cellStyle name="Obično 3 2 2 2 7 2 4 5" xfId="7415"/>
    <cellStyle name="Obično 3 2 2 2 7 3" xfId="7416"/>
    <cellStyle name="Obično 3 2 2 2 7 4" xfId="7417"/>
    <cellStyle name="Obično 3 2 2 2 7 5" xfId="7418"/>
    <cellStyle name="Obično 3 2 2 2 7 6" xfId="7419"/>
    <cellStyle name="Obično 3 2 2 2 7 6 2" xfId="7420"/>
    <cellStyle name="Obično 3 2 2 2 7 6 3" xfId="7421"/>
    <cellStyle name="Obično 3 2 2 2 7 7" xfId="7422"/>
    <cellStyle name="Obično 3 2 2 2 7 7 2" xfId="7423"/>
    <cellStyle name="Obično 3 2 2 2 7 8" xfId="7424"/>
    <cellStyle name="Obično 3 2 2 2 7 9" xfId="7425"/>
    <cellStyle name="Obično 3 2 2 2 8" xfId="7426"/>
    <cellStyle name="Obično 3 2 2 2 9" xfId="7427"/>
    <cellStyle name="Obično 3 2 2 20" xfId="7428"/>
    <cellStyle name="Obično 3 2 2 20 2" xfId="7429"/>
    <cellStyle name="Obično 3 2 2 21" xfId="7430"/>
    <cellStyle name="Obično 3 2 2 22" xfId="7431"/>
    <cellStyle name="Obično 3 2 2 23" xfId="7432"/>
    <cellStyle name="Obično 3 2 2 24" xfId="7433"/>
    <cellStyle name="Obično 3 2 2 3" xfId="7434"/>
    <cellStyle name="Obično 3 2 2 3 10" xfId="7435"/>
    <cellStyle name="Obično 3 2 2 3 11" xfId="7436"/>
    <cellStyle name="Obično 3 2 2 3 11 2" xfId="7437"/>
    <cellStyle name="Obično 3 2 2 3 11 3" xfId="7438"/>
    <cellStyle name="Obično 3 2 2 3 11 4" xfId="7439"/>
    <cellStyle name="Obično 3 2 2 3 11 5" xfId="7440"/>
    <cellStyle name="Obično 3 2 2 3 11 5 2" xfId="7441"/>
    <cellStyle name="Obično 3 2 2 3 11 5 2 2" xfId="7442"/>
    <cellStyle name="Obično 3 2 2 3 11 5 2 3" xfId="7443"/>
    <cellStyle name="Obično 3 2 2 3 11 5 3" xfId="7444"/>
    <cellStyle name="Obično 3 2 2 3 11 5 3 2" xfId="7445"/>
    <cellStyle name="Obično 3 2 2 3 11 5 4" xfId="7446"/>
    <cellStyle name="Obično 3 2 2 3 11 5 5" xfId="7447"/>
    <cellStyle name="Obično 3 2 2 3 11 6" xfId="7448"/>
    <cellStyle name="Obično 3 2 2 3 11 6 2" xfId="7449"/>
    <cellStyle name="Obično 3 2 2 3 11 6 3" xfId="7450"/>
    <cellStyle name="Obično 3 2 2 3 11 7" xfId="7451"/>
    <cellStyle name="Obično 3 2 2 3 11 7 2" xfId="7452"/>
    <cellStyle name="Obično 3 2 2 3 11 8" xfId="7453"/>
    <cellStyle name="Obično 3 2 2 3 11 9" xfId="7454"/>
    <cellStyle name="Obično 3 2 2 3 12" xfId="7455"/>
    <cellStyle name="Obično 3 2 2 3 12 2" xfId="7456"/>
    <cellStyle name="Obično 3 2 2 3 12 2 2" xfId="7457"/>
    <cellStyle name="Obično 3 2 2 3 12 2 3" xfId="7458"/>
    <cellStyle name="Obično 3 2 2 3 12 3" xfId="7459"/>
    <cellStyle name="Obično 3 2 2 3 12 3 2" xfId="7460"/>
    <cellStyle name="Obično 3 2 2 3 12 4" xfId="7461"/>
    <cellStyle name="Obično 3 2 2 3 12 5" xfId="7462"/>
    <cellStyle name="Obično 3 2 2 3 13" xfId="7463"/>
    <cellStyle name="Obično 3 2 2 3 13 2" xfId="7464"/>
    <cellStyle name="Obično 3 2 2 3 13 2 2" xfId="7465"/>
    <cellStyle name="Obično 3 2 2 3 13 2 3" xfId="7466"/>
    <cellStyle name="Obično 3 2 2 3 13 3" xfId="7467"/>
    <cellStyle name="Obično 3 2 2 3 13 3 2" xfId="7468"/>
    <cellStyle name="Obično 3 2 2 3 13 4" xfId="7469"/>
    <cellStyle name="Obično 3 2 2 3 13 5" xfId="7470"/>
    <cellStyle name="Obično 3 2 2 3 14" xfId="7471"/>
    <cellStyle name="Obično 3 2 2 3 15" xfId="7472"/>
    <cellStyle name="Obično 3 2 2 3 15 2" xfId="7473"/>
    <cellStyle name="Obično 3 2 2 3 15 2 2" xfId="7474"/>
    <cellStyle name="Obično 3 2 2 3 15 3" xfId="7475"/>
    <cellStyle name="Obično 3 2 2 3 15 3 2" xfId="7476"/>
    <cellStyle name="Obično 3 2 2 3 15 4" xfId="7477"/>
    <cellStyle name="Obično 3 2 2 3 15 5" xfId="7478"/>
    <cellStyle name="Obično 3 2 2 3 16" xfId="7479"/>
    <cellStyle name="Obično 3 2 2 3 16 2" xfId="7480"/>
    <cellStyle name="Obično 3 2 2 3 16 3" xfId="7481"/>
    <cellStyle name="Obično 3 2 2 3 17" xfId="7482"/>
    <cellStyle name="Obično 3 2 2 3 17 2" xfId="7483"/>
    <cellStyle name="Obično 3 2 2 3 17 3" xfId="7484"/>
    <cellStyle name="Obično 3 2 2 3 18" xfId="7485"/>
    <cellStyle name="Obično 3 2 2 3 18 2" xfId="7486"/>
    <cellStyle name="Obično 3 2 2 3 19" xfId="7487"/>
    <cellStyle name="Obično 3 2 2 3 2" xfId="7488"/>
    <cellStyle name="Obično 3 2 2 3 2 10" xfId="7489"/>
    <cellStyle name="Obično 3 2 2 3 2 10 2" xfId="7490"/>
    <cellStyle name="Obično 3 2 2 3 2 10 2 2" xfId="7491"/>
    <cellStyle name="Obično 3 2 2 3 2 10 2 3" xfId="7492"/>
    <cellStyle name="Obično 3 2 2 3 2 10 3" xfId="7493"/>
    <cellStyle name="Obično 3 2 2 3 2 10 3 2" xfId="7494"/>
    <cellStyle name="Obično 3 2 2 3 2 10 4" xfId="7495"/>
    <cellStyle name="Obično 3 2 2 3 2 10 5" xfId="7496"/>
    <cellStyle name="Obično 3 2 2 3 2 11" xfId="7497"/>
    <cellStyle name="Obično 3 2 2 3 2 11 2" xfId="7498"/>
    <cellStyle name="Obično 3 2 2 3 2 11 2 2" xfId="7499"/>
    <cellStyle name="Obično 3 2 2 3 2 11 2 2 2" xfId="7500"/>
    <cellStyle name="Obično 3 2 2 3 2 11 2 2 3" xfId="7501"/>
    <cellStyle name="Obično 3 2 2 3 2 11 2 3" xfId="7502"/>
    <cellStyle name="Obično 3 2 2 3 2 11 2 3 2" xfId="7503"/>
    <cellStyle name="Obično 3 2 2 3 2 11 2 4" xfId="7504"/>
    <cellStyle name="Obično 3 2 2 3 2 11 2 5" xfId="7505"/>
    <cellStyle name="Obično 3 2 2 3 2 11 3" xfId="7506"/>
    <cellStyle name="Obično 3 2 2 3 2 11 3 2" xfId="7507"/>
    <cellStyle name="Obično 3 2 2 3 2 11 3 2 2" xfId="7508"/>
    <cellStyle name="Obično 3 2 2 3 2 11 3 2 3" xfId="7509"/>
    <cellStyle name="Obično 3 2 2 3 2 11 3 3" xfId="7510"/>
    <cellStyle name="Obično 3 2 2 3 2 11 3 3 2" xfId="7511"/>
    <cellStyle name="Obično 3 2 2 3 2 11 3 4" xfId="7512"/>
    <cellStyle name="Obično 3 2 2 3 2 11 3 5" xfId="7513"/>
    <cellStyle name="Obično 3 2 2 3 2 11 4" xfId="7514"/>
    <cellStyle name="Obično 3 2 2 3 2 11 4 2" xfId="7515"/>
    <cellStyle name="Obično 3 2 2 3 2 11 4 2 2" xfId="7516"/>
    <cellStyle name="Obično 3 2 2 3 2 11 4 2 3" xfId="7517"/>
    <cellStyle name="Obično 3 2 2 3 2 11 4 3" xfId="7518"/>
    <cellStyle name="Obično 3 2 2 3 2 11 4 3 2" xfId="7519"/>
    <cellStyle name="Obično 3 2 2 3 2 11 4 4" xfId="7520"/>
    <cellStyle name="Obično 3 2 2 3 2 11 4 5" xfId="7521"/>
    <cellStyle name="Obično 3 2 2 3 2 11 5" xfId="7522"/>
    <cellStyle name="Obično 3 2 2 3 2 12" xfId="7523"/>
    <cellStyle name="Obično 3 2 2 3 2 13" xfId="7524"/>
    <cellStyle name="Obično 3 2 2 3 2 14" xfId="7525"/>
    <cellStyle name="Obično 3 2 2 3 2 14 2" xfId="7526"/>
    <cellStyle name="Obično 3 2 2 3 2 14 2 2" xfId="7527"/>
    <cellStyle name="Obično 3 2 2 3 2 14 3" xfId="7528"/>
    <cellStyle name="Obično 3 2 2 3 2 14 3 2" xfId="7529"/>
    <cellStyle name="Obično 3 2 2 3 2 14 4" xfId="7530"/>
    <cellStyle name="Obično 3 2 2 3 2 14 5" xfId="7531"/>
    <cellStyle name="Obično 3 2 2 3 2 15" xfId="7532"/>
    <cellStyle name="Obično 3 2 2 3 2 15 2" xfId="7533"/>
    <cellStyle name="Obično 3 2 2 3 2 15 3" xfId="7534"/>
    <cellStyle name="Obično 3 2 2 3 2 16" xfId="7535"/>
    <cellStyle name="Obično 3 2 2 3 2 16 2" xfId="7536"/>
    <cellStyle name="Obično 3 2 2 3 2 16 3" xfId="7537"/>
    <cellStyle name="Obično 3 2 2 3 2 17" xfId="7538"/>
    <cellStyle name="Obično 3 2 2 3 2 17 2" xfId="7539"/>
    <cellStyle name="Obično 3 2 2 3 2 18" xfId="7540"/>
    <cellStyle name="Obično 3 2 2 3 2 2" xfId="7541"/>
    <cellStyle name="Obično 3 2 2 3 2 2 10" xfId="7542"/>
    <cellStyle name="Obično 3 2 2 3 2 2 10 2" xfId="7543"/>
    <cellStyle name="Obično 3 2 2 3 2 2 10 3" xfId="7544"/>
    <cellStyle name="Obično 3 2 2 3 2 2 10 4" xfId="7545"/>
    <cellStyle name="Obično 3 2 2 3 2 2 10 5" xfId="7546"/>
    <cellStyle name="Obično 3 2 2 3 2 2 10 5 2" xfId="7547"/>
    <cellStyle name="Obično 3 2 2 3 2 2 10 5 2 2" xfId="7548"/>
    <cellStyle name="Obično 3 2 2 3 2 2 10 5 2 3" xfId="7549"/>
    <cellStyle name="Obično 3 2 2 3 2 2 10 5 3" xfId="7550"/>
    <cellStyle name="Obično 3 2 2 3 2 2 10 5 3 2" xfId="7551"/>
    <cellStyle name="Obično 3 2 2 3 2 2 10 5 4" xfId="7552"/>
    <cellStyle name="Obično 3 2 2 3 2 2 10 5 5" xfId="7553"/>
    <cellStyle name="Obično 3 2 2 3 2 2 10 6" xfId="7554"/>
    <cellStyle name="Obično 3 2 2 3 2 2 10 6 2" xfId="7555"/>
    <cellStyle name="Obično 3 2 2 3 2 2 10 6 3" xfId="7556"/>
    <cellStyle name="Obično 3 2 2 3 2 2 10 7" xfId="7557"/>
    <cellStyle name="Obično 3 2 2 3 2 2 10 7 2" xfId="7558"/>
    <cellStyle name="Obično 3 2 2 3 2 2 10 8" xfId="7559"/>
    <cellStyle name="Obično 3 2 2 3 2 2 10 9" xfId="7560"/>
    <cellStyle name="Obično 3 2 2 3 2 2 11" xfId="7561"/>
    <cellStyle name="Obično 3 2 2 3 2 2 11 2" xfId="7562"/>
    <cellStyle name="Obično 3 2 2 3 2 2 11 2 2" xfId="7563"/>
    <cellStyle name="Obično 3 2 2 3 2 2 11 2 3" xfId="7564"/>
    <cellStyle name="Obično 3 2 2 3 2 2 11 3" xfId="7565"/>
    <cellStyle name="Obično 3 2 2 3 2 2 11 3 2" xfId="7566"/>
    <cellStyle name="Obično 3 2 2 3 2 2 11 4" xfId="7567"/>
    <cellStyle name="Obično 3 2 2 3 2 2 11 5" xfId="7568"/>
    <cellStyle name="Obično 3 2 2 3 2 2 12" xfId="7569"/>
    <cellStyle name="Obično 3 2 2 3 2 2 12 2" xfId="7570"/>
    <cellStyle name="Obično 3 2 2 3 2 2 12 2 2" xfId="7571"/>
    <cellStyle name="Obično 3 2 2 3 2 2 12 2 3" xfId="7572"/>
    <cellStyle name="Obično 3 2 2 3 2 2 12 3" xfId="7573"/>
    <cellStyle name="Obično 3 2 2 3 2 2 12 3 2" xfId="7574"/>
    <cellStyle name="Obično 3 2 2 3 2 2 12 4" xfId="7575"/>
    <cellStyle name="Obično 3 2 2 3 2 2 12 5" xfId="7576"/>
    <cellStyle name="Obično 3 2 2 3 2 2 13" xfId="7577"/>
    <cellStyle name="Obično 3 2 2 3 2 2 2" xfId="7578"/>
    <cellStyle name="Obično 3 2 2 3 2 2 2 10" xfId="7579"/>
    <cellStyle name="Obično 3 2 2 3 2 2 2 10 2" xfId="7580"/>
    <cellStyle name="Obično 3 2 2 3 2 2 2 10 2 2" xfId="7581"/>
    <cellStyle name="Obično 3 2 2 3 2 2 2 10 2 2 2" xfId="7582"/>
    <cellStyle name="Obično 3 2 2 3 2 2 2 10 2 2 3" xfId="7583"/>
    <cellStyle name="Obično 3 2 2 3 2 2 2 10 2 3" xfId="7584"/>
    <cellStyle name="Obično 3 2 2 3 2 2 2 10 2 3 2" xfId="7585"/>
    <cellStyle name="Obično 3 2 2 3 2 2 2 10 2 4" xfId="7586"/>
    <cellStyle name="Obično 3 2 2 3 2 2 2 10 2 5" xfId="7587"/>
    <cellStyle name="Obično 3 2 2 3 2 2 2 10 3" xfId="7588"/>
    <cellStyle name="Obično 3 2 2 3 2 2 2 10 3 2" xfId="7589"/>
    <cellStyle name="Obično 3 2 2 3 2 2 2 10 3 2 2" xfId="7590"/>
    <cellStyle name="Obično 3 2 2 3 2 2 2 10 3 2 3" xfId="7591"/>
    <cellStyle name="Obično 3 2 2 3 2 2 2 10 3 3" xfId="7592"/>
    <cellStyle name="Obično 3 2 2 3 2 2 2 10 3 3 2" xfId="7593"/>
    <cellStyle name="Obično 3 2 2 3 2 2 2 10 3 4" xfId="7594"/>
    <cellStyle name="Obično 3 2 2 3 2 2 2 10 3 5" xfId="7595"/>
    <cellStyle name="Obično 3 2 2 3 2 2 2 10 4" xfId="7596"/>
    <cellStyle name="Obično 3 2 2 3 2 2 2 10 4 2" xfId="7597"/>
    <cellStyle name="Obično 3 2 2 3 2 2 2 10 4 2 2" xfId="7598"/>
    <cellStyle name="Obično 3 2 2 3 2 2 2 10 4 2 3" xfId="7599"/>
    <cellStyle name="Obično 3 2 2 3 2 2 2 10 4 3" xfId="7600"/>
    <cellStyle name="Obično 3 2 2 3 2 2 2 10 4 3 2" xfId="7601"/>
    <cellStyle name="Obično 3 2 2 3 2 2 2 10 4 4" xfId="7602"/>
    <cellStyle name="Obično 3 2 2 3 2 2 2 10 4 5" xfId="7603"/>
    <cellStyle name="Obično 3 2 2 3 2 2 2 10 5" xfId="7604"/>
    <cellStyle name="Obično 3 2 2 3 2 2 2 11" xfId="7605"/>
    <cellStyle name="Obično 3 2 2 3 2 2 2 12" xfId="7606"/>
    <cellStyle name="Obično 3 2 2 3 2 2 2 13" xfId="7607"/>
    <cellStyle name="Obično 3 2 2 3 2 2 2 13 2" xfId="7608"/>
    <cellStyle name="Obično 3 2 2 3 2 2 2 13 3" xfId="7609"/>
    <cellStyle name="Obično 3 2 2 3 2 2 2 14" xfId="7610"/>
    <cellStyle name="Obično 3 2 2 3 2 2 2 14 2" xfId="7611"/>
    <cellStyle name="Obično 3 2 2 3 2 2 2 15" xfId="7612"/>
    <cellStyle name="Obično 3 2 2 3 2 2 2 16" xfId="7613"/>
    <cellStyle name="Obično 3 2 2 3 2 2 2 2" xfId="7614"/>
    <cellStyle name="Obično 3 2 2 3 2 2 2 2 2" xfId="7615"/>
    <cellStyle name="Obično 3 2 2 3 2 2 2 2 2 10" xfId="7616"/>
    <cellStyle name="Obično 3 2 2 3 2 2 2 2 2 10 2" xfId="7617"/>
    <cellStyle name="Obično 3 2 2 3 2 2 2 2 2 10 3" xfId="7618"/>
    <cellStyle name="Obično 3 2 2 3 2 2 2 2 2 11" xfId="7619"/>
    <cellStyle name="Obično 3 2 2 3 2 2 2 2 2 11 2" xfId="7620"/>
    <cellStyle name="Obično 3 2 2 3 2 2 2 2 2 12" xfId="7621"/>
    <cellStyle name="Obično 3 2 2 3 2 2 2 2 2 13" xfId="7622"/>
    <cellStyle name="Obično 3 2 2 3 2 2 2 2 2 2" xfId="7623"/>
    <cellStyle name="Obično 3 2 2 3 2 2 2 2 2 2 2" xfId="7624"/>
    <cellStyle name="Obično 3 2 2 3 2 2 2 2 2 2 2 2" xfId="7625"/>
    <cellStyle name="Obično 3 2 2 3 2 2 2 2 2 2 2 2 2" xfId="7626"/>
    <cellStyle name="Obično 3 2 2 3 2 2 2 2 2 2 2 2 2 2" xfId="7627"/>
    <cellStyle name="Obično 3 2 2 3 2 2 2 2 2 2 2 2 2 2 2" xfId="7628"/>
    <cellStyle name="Obično 3 2 2 3 2 2 2 2 2 2 2 2 2 2 3" xfId="7629"/>
    <cellStyle name="Obično 3 2 2 3 2 2 2 2 2 2 2 2 2 3" xfId="7630"/>
    <cellStyle name="Obično 3 2 2 3 2 2 2 2 2 2 2 2 2 3 2" xfId="7631"/>
    <cellStyle name="Obično 3 2 2 3 2 2 2 2 2 2 2 2 2 4" xfId="7632"/>
    <cellStyle name="Obično 3 2 2 3 2 2 2 2 2 2 2 2 2 5" xfId="7633"/>
    <cellStyle name="Obično 3 2 2 3 2 2 2 2 2 2 2 2 3" xfId="7634"/>
    <cellStyle name="Obično 3 2 2 3 2 2 2 2 2 2 2 2 3 2" xfId="7635"/>
    <cellStyle name="Obično 3 2 2 3 2 2 2 2 2 2 2 2 3 2 2" xfId="7636"/>
    <cellStyle name="Obično 3 2 2 3 2 2 2 2 2 2 2 2 3 2 3" xfId="7637"/>
    <cellStyle name="Obično 3 2 2 3 2 2 2 2 2 2 2 2 3 3" xfId="7638"/>
    <cellStyle name="Obično 3 2 2 3 2 2 2 2 2 2 2 2 3 3 2" xfId="7639"/>
    <cellStyle name="Obično 3 2 2 3 2 2 2 2 2 2 2 2 3 4" xfId="7640"/>
    <cellStyle name="Obično 3 2 2 3 2 2 2 2 2 2 2 2 3 5" xfId="7641"/>
    <cellStyle name="Obično 3 2 2 3 2 2 2 2 2 2 2 2 4" xfId="7642"/>
    <cellStyle name="Obično 3 2 2 3 2 2 2 2 2 2 2 2 4 2" xfId="7643"/>
    <cellStyle name="Obično 3 2 2 3 2 2 2 2 2 2 2 2 4 2 2" xfId="7644"/>
    <cellStyle name="Obično 3 2 2 3 2 2 2 2 2 2 2 2 4 2 3" xfId="7645"/>
    <cellStyle name="Obično 3 2 2 3 2 2 2 2 2 2 2 2 4 3" xfId="7646"/>
    <cellStyle name="Obično 3 2 2 3 2 2 2 2 2 2 2 2 4 3 2" xfId="7647"/>
    <cellStyle name="Obično 3 2 2 3 2 2 2 2 2 2 2 2 4 4" xfId="7648"/>
    <cellStyle name="Obično 3 2 2 3 2 2 2 2 2 2 2 2 4 5" xfId="7649"/>
    <cellStyle name="Obično 3 2 2 3 2 2 2 2 2 2 2 2 5" xfId="7650"/>
    <cellStyle name="Obično 3 2 2 3 2 2 2 2 2 2 2 3" xfId="7651"/>
    <cellStyle name="Obično 3 2 2 3 2 2 2 2 2 2 2 4" xfId="7652"/>
    <cellStyle name="Obično 3 2 2 3 2 2 2 2 2 2 2 5" xfId="7653"/>
    <cellStyle name="Obično 3 2 2 3 2 2 2 2 2 2 2 5 2" xfId="7654"/>
    <cellStyle name="Obično 3 2 2 3 2 2 2 2 2 2 2 5 3" xfId="7655"/>
    <cellStyle name="Obično 3 2 2 3 2 2 2 2 2 2 2 6" xfId="7656"/>
    <cellStyle name="Obično 3 2 2 3 2 2 2 2 2 2 2 6 2" xfId="7657"/>
    <cellStyle name="Obično 3 2 2 3 2 2 2 2 2 2 2 7" xfId="7658"/>
    <cellStyle name="Obično 3 2 2 3 2 2 2 2 2 2 2 8" xfId="7659"/>
    <cellStyle name="Obično 3 2 2 3 2 2 2 2 2 2 3" xfId="7660"/>
    <cellStyle name="Obično 3 2 2 3 2 2 2 2 2 2 3 2" xfId="7661"/>
    <cellStyle name="Obično 3 2 2 3 2 2 2 2 2 2 3 2 2" xfId="7662"/>
    <cellStyle name="Obično 3 2 2 3 2 2 2 2 2 2 3 2 3" xfId="7663"/>
    <cellStyle name="Obično 3 2 2 3 2 2 2 2 2 2 3 3" xfId="7664"/>
    <cellStyle name="Obično 3 2 2 3 2 2 2 2 2 2 3 3 2" xfId="7665"/>
    <cellStyle name="Obično 3 2 2 3 2 2 2 2 2 2 3 4" xfId="7666"/>
    <cellStyle name="Obično 3 2 2 3 2 2 2 2 2 2 3 5" xfId="7667"/>
    <cellStyle name="Obično 3 2 2 3 2 2 2 2 2 2 4" xfId="7668"/>
    <cellStyle name="Obično 3 2 2 3 2 2 2 2 2 2 4 2" xfId="7669"/>
    <cellStyle name="Obično 3 2 2 3 2 2 2 2 2 2 4 2 2" xfId="7670"/>
    <cellStyle name="Obično 3 2 2 3 2 2 2 2 2 2 4 2 3" xfId="7671"/>
    <cellStyle name="Obično 3 2 2 3 2 2 2 2 2 2 4 3" xfId="7672"/>
    <cellStyle name="Obično 3 2 2 3 2 2 2 2 2 2 4 3 2" xfId="7673"/>
    <cellStyle name="Obično 3 2 2 3 2 2 2 2 2 2 4 4" xfId="7674"/>
    <cellStyle name="Obično 3 2 2 3 2 2 2 2 2 2 4 5" xfId="7675"/>
    <cellStyle name="Obično 3 2 2 3 2 2 2 2 2 2 5" xfId="7676"/>
    <cellStyle name="Obično 3 2 2 3 2 2 2 2 2 2 5 2" xfId="7677"/>
    <cellStyle name="Obično 3 2 2 3 2 2 2 2 2 2 5 2 2" xfId="7678"/>
    <cellStyle name="Obično 3 2 2 3 2 2 2 2 2 2 5 2 3" xfId="7679"/>
    <cellStyle name="Obično 3 2 2 3 2 2 2 2 2 2 5 3" xfId="7680"/>
    <cellStyle name="Obično 3 2 2 3 2 2 2 2 2 2 5 3 2" xfId="7681"/>
    <cellStyle name="Obično 3 2 2 3 2 2 2 2 2 2 5 4" xfId="7682"/>
    <cellStyle name="Obično 3 2 2 3 2 2 2 2 2 2 5 5" xfId="7683"/>
    <cellStyle name="Obično 3 2 2 3 2 2 2 2 2 3" xfId="7684"/>
    <cellStyle name="Obično 3 2 2 3 2 2 2 2 2 3 2" xfId="7685"/>
    <cellStyle name="Obično 3 2 2 3 2 2 2 2 2 3 2 2" xfId="7686"/>
    <cellStyle name="Obično 3 2 2 3 2 2 2 2 2 3 2 3" xfId="7687"/>
    <cellStyle name="Obično 3 2 2 3 2 2 2 2 2 3 3" xfId="7688"/>
    <cellStyle name="Obično 3 2 2 3 2 2 2 2 2 3 3 2" xfId="7689"/>
    <cellStyle name="Obično 3 2 2 3 2 2 2 2 2 3 4" xfId="7690"/>
    <cellStyle name="Obično 3 2 2 3 2 2 2 2 2 3 5" xfId="7691"/>
    <cellStyle name="Obično 3 2 2 3 2 2 2 2 2 4" xfId="7692"/>
    <cellStyle name="Obično 3 2 2 3 2 2 2 2 2 4 2" xfId="7693"/>
    <cellStyle name="Obično 3 2 2 3 2 2 2 2 2 4 2 2" xfId="7694"/>
    <cellStyle name="Obično 3 2 2 3 2 2 2 2 2 4 2 3" xfId="7695"/>
    <cellStyle name="Obično 3 2 2 3 2 2 2 2 2 4 3" xfId="7696"/>
    <cellStyle name="Obično 3 2 2 3 2 2 2 2 2 4 3 2" xfId="7697"/>
    <cellStyle name="Obično 3 2 2 3 2 2 2 2 2 4 4" xfId="7698"/>
    <cellStyle name="Obično 3 2 2 3 2 2 2 2 2 4 5" xfId="7699"/>
    <cellStyle name="Obično 3 2 2 3 2 2 2 2 2 5" xfId="7700"/>
    <cellStyle name="Obično 3 2 2 3 2 2 2 2 2 5 2" xfId="7701"/>
    <cellStyle name="Obično 3 2 2 3 2 2 2 2 2 5 2 2" xfId="7702"/>
    <cellStyle name="Obično 3 2 2 3 2 2 2 2 2 5 2 3" xfId="7703"/>
    <cellStyle name="Obično 3 2 2 3 2 2 2 2 2 5 3" xfId="7704"/>
    <cellStyle name="Obično 3 2 2 3 2 2 2 2 2 5 3 2" xfId="7705"/>
    <cellStyle name="Obično 3 2 2 3 2 2 2 2 2 5 4" xfId="7706"/>
    <cellStyle name="Obično 3 2 2 3 2 2 2 2 2 5 5" xfId="7707"/>
    <cellStyle name="Obično 3 2 2 3 2 2 2 2 2 6" xfId="7708"/>
    <cellStyle name="Obično 3 2 2 3 2 2 2 2 2 6 2" xfId="7709"/>
    <cellStyle name="Obično 3 2 2 3 2 2 2 2 2 6 2 2" xfId="7710"/>
    <cellStyle name="Obično 3 2 2 3 2 2 2 2 2 6 2 3" xfId="7711"/>
    <cellStyle name="Obično 3 2 2 3 2 2 2 2 2 6 3" xfId="7712"/>
    <cellStyle name="Obično 3 2 2 3 2 2 2 2 2 6 3 2" xfId="7713"/>
    <cellStyle name="Obično 3 2 2 3 2 2 2 2 2 6 4" xfId="7714"/>
    <cellStyle name="Obično 3 2 2 3 2 2 2 2 2 6 5" xfId="7715"/>
    <cellStyle name="Obično 3 2 2 3 2 2 2 2 2 7" xfId="7716"/>
    <cellStyle name="Obično 3 2 2 3 2 2 2 2 2 7 2" xfId="7717"/>
    <cellStyle name="Obično 3 2 2 3 2 2 2 2 2 7 2 2" xfId="7718"/>
    <cellStyle name="Obično 3 2 2 3 2 2 2 2 2 7 2 2 2" xfId="7719"/>
    <cellStyle name="Obično 3 2 2 3 2 2 2 2 2 7 2 2 3" xfId="7720"/>
    <cellStyle name="Obično 3 2 2 3 2 2 2 2 2 7 2 3" xfId="7721"/>
    <cellStyle name="Obično 3 2 2 3 2 2 2 2 2 7 2 3 2" xfId="7722"/>
    <cellStyle name="Obično 3 2 2 3 2 2 2 2 2 7 2 4" xfId="7723"/>
    <cellStyle name="Obično 3 2 2 3 2 2 2 2 2 7 2 5" xfId="7724"/>
    <cellStyle name="Obično 3 2 2 3 2 2 2 2 2 7 3" xfId="7725"/>
    <cellStyle name="Obično 3 2 2 3 2 2 2 2 2 7 3 2" xfId="7726"/>
    <cellStyle name="Obično 3 2 2 3 2 2 2 2 2 7 3 2 2" xfId="7727"/>
    <cellStyle name="Obično 3 2 2 3 2 2 2 2 2 7 3 2 3" xfId="7728"/>
    <cellStyle name="Obično 3 2 2 3 2 2 2 2 2 7 3 3" xfId="7729"/>
    <cellStyle name="Obično 3 2 2 3 2 2 2 2 2 7 3 3 2" xfId="7730"/>
    <cellStyle name="Obično 3 2 2 3 2 2 2 2 2 7 3 4" xfId="7731"/>
    <cellStyle name="Obično 3 2 2 3 2 2 2 2 2 7 3 5" xfId="7732"/>
    <cellStyle name="Obično 3 2 2 3 2 2 2 2 2 7 4" xfId="7733"/>
    <cellStyle name="Obično 3 2 2 3 2 2 2 2 2 7 4 2" xfId="7734"/>
    <cellStyle name="Obično 3 2 2 3 2 2 2 2 2 7 4 2 2" xfId="7735"/>
    <cellStyle name="Obično 3 2 2 3 2 2 2 2 2 7 4 2 3" xfId="7736"/>
    <cellStyle name="Obično 3 2 2 3 2 2 2 2 2 7 4 3" xfId="7737"/>
    <cellStyle name="Obično 3 2 2 3 2 2 2 2 2 7 4 3 2" xfId="7738"/>
    <cellStyle name="Obično 3 2 2 3 2 2 2 2 2 7 4 4" xfId="7739"/>
    <cellStyle name="Obično 3 2 2 3 2 2 2 2 2 7 4 5" xfId="7740"/>
    <cellStyle name="Obično 3 2 2 3 2 2 2 2 2 7 5" xfId="7741"/>
    <cellStyle name="Obično 3 2 2 3 2 2 2 2 2 8" xfId="7742"/>
    <cellStyle name="Obično 3 2 2 3 2 2 2 2 2 9" xfId="7743"/>
    <cellStyle name="Obično 3 2 2 3 2 2 2 2 3" xfId="7744"/>
    <cellStyle name="Obično 3 2 2 3 2 2 2 2 3 2" xfId="7745"/>
    <cellStyle name="Obično 3 2 2 3 2 2 2 2 3 2 2" xfId="7746"/>
    <cellStyle name="Obično 3 2 2 3 2 2 2 2 3 2 2 2" xfId="7747"/>
    <cellStyle name="Obično 3 2 2 3 2 2 2 2 3 2 2 3" xfId="7748"/>
    <cellStyle name="Obično 3 2 2 3 2 2 2 2 3 2 2 4" xfId="7749"/>
    <cellStyle name="Obično 3 2 2 3 2 2 2 2 3 2 2 5" xfId="7750"/>
    <cellStyle name="Obično 3 2 2 3 2 2 2 2 3 2 2 5 2" xfId="7751"/>
    <cellStyle name="Obično 3 2 2 3 2 2 2 2 3 2 2 5 2 2" xfId="7752"/>
    <cellStyle name="Obično 3 2 2 3 2 2 2 2 3 2 2 5 2 3" xfId="7753"/>
    <cellStyle name="Obično 3 2 2 3 2 2 2 2 3 2 2 5 3" xfId="7754"/>
    <cellStyle name="Obično 3 2 2 3 2 2 2 2 3 2 2 5 3 2" xfId="7755"/>
    <cellStyle name="Obično 3 2 2 3 2 2 2 2 3 2 2 5 4" xfId="7756"/>
    <cellStyle name="Obično 3 2 2 3 2 2 2 2 3 2 2 5 5" xfId="7757"/>
    <cellStyle name="Obično 3 2 2 3 2 2 2 2 3 2 2 6" xfId="7758"/>
    <cellStyle name="Obično 3 2 2 3 2 2 2 2 3 2 2 6 2" xfId="7759"/>
    <cellStyle name="Obično 3 2 2 3 2 2 2 2 3 2 2 6 3" xfId="7760"/>
    <cellStyle name="Obično 3 2 2 3 2 2 2 2 3 2 2 7" xfId="7761"/>
    <cellStyle name="Obično 3 2 2 3 2 2 2 2 3 2 2 7 2" xfId="7762"/>
    <cellStyle name="Obično 3 2 2 3 2 2 2 2 3 2 2 8" xfId="7763"/>
    <cellStyle name="Obično 3 2 2 3 2 2 2 2 3 2 2 9" xfId="7764"/>
    <cellStyle name="Obično 3 2 2 3 2 2 2 2 3 2 3" xfId="7765"/>
    <cellStyle name="Obično 3 2 2 3 2 2 2 2 3 2 3 2" xfId="7766"/>
    <cellStyle name="Obično 3 2 2 3 2 2 2 2 3 2 3 2 2" xfId="7767"/>
    <cellStyle name="Obično 3 2 2 3 2 2 2 2 3 2 3 2 3" xfId="7768"/>
    <cellStyle name="Obično 3 2 2 3 2 2 2 2 3 2 3 3" xfId="7769"/>
    <cellStyle name="Obično 3 2 2 3 2 2 2 2 3 2 3 3 2" xfId="7770"/>
    <cellStyle name="Obično 3 2 2 3 2 2 2 2 3 2 3 4" xfId="7771"/>
    <cellStyle name="Obično 3 2 2 3 2 2 2 2 3 2 3 5" xfId="7772"/>
    <cellStyle name="Obično 3 2 2 3 2 2 2 2 3 2 4" xfId="7773"/>
    <cellStyle name="Obično 3 2 2 3 2 2 2 2 3 2 4 2" xfId="7774"/>
    <cellStyle name="Obično 3 2 2 3 2 2 2 2 3 2 4 2 2" xfId="7775"/>
    <cellStyle name="Obično 3 2 2 3 2 2 2 2 3 2 4 2 3" xfId="7776"/>
    <cellStyle name="Obično 3 2 2 3 2 2 2 2 3 2 4 3" xfId="7777"/>
    <cellStyle name="Obično 3 2 2 3 2 2 2 2 3 2 4 3 2" xfId="7778"/>
    <cellStyle name="Obično 3 2 2 3 2 2 2 2 3 2 4 4" xfId="7779"/>
    <cellStyle name="Obično 3 2 2 3 2 2 2 2 3 2 4 5" xfId="7780"/>
    <cellStyle name="Obično 3 2 2 3 2 2 2 2 3 3" xfId="7781"/>
    <cellStyle name="Obično 3 2 2 3 2 2 2 2 3 4" xfId="7782"/>
    <cellStyle name="Obično 3 2 2 3 2 2 2 2 3 5" xfId="7783"/>
    <cellStyle name="Obično 3 2 2 3 2 2 2 2 3 6" xfId="7784"/>
    <cellStyle name="Obično 3 2 2 3 2 2 2 2 3 6 2" xfId="7785"/>
    <cellStyle name="Obično 3 2 2 3 2 2 2 2 3 6 3" xfId="7786"/>
    <cellStyle name="Obično 3 2 2 3 2 2 2 2 3 7" xfId="7787"/>
    <cellStyle name="Obično 3 2 2 3 2 2 2 2 3 7 2" xfId="7788"/>
    <cellStyle name="Obično 3 2 2 3 2 2 2 2 3 8" xfId="7789"/>
    <cellStyle name="Obično 3 2 2 3 2 2 2 2 3 9" xfId="7790"/>
    <cellStyle name="Obično 3 2 2 3 2 2 2 2 4" xfId="7791"/>
    <cellStyle name="Obično 3 2 2 3 2 2 2 2 5" xfId="7792"/>
    <cellStyle name="Obično 3 2 2 3 2 2 2 2 6" xfId="7793"/>
    <cellStyle name="Obično 3 2 2 3 2 2 2 2 7" xfId="7794"/>
    <cellStyle name="Obično 3 2 2 3 2 2 2 2 7 2" xfId="7795"/>
    <cellStyle name="Obično 3 2 2 3 2 2 2 2 7 3" xfId="7796"/>
    <cellStyle name="Obično 3 2 2 3 2 2 2 2 7 4" xfId="7797"/>
    <cellStyle name="Obično 3 2 2 3 2 2 2 2 7 5" xfId="7798"/>
    <cellStyle name="Obično 3 2 2 3 2 2 2 2 7 5 2" xfId="7799"/>
    <cellStyle name="Obično 3 2 2 3 2 2 2 2 7 5 2 2" xfId="7800"/>
    <cellStyle name="Obično 3 2 2 3 2 2 2 2 7 5 2 3" xfId="7801"/>
    <cellStyle name="Obično 3 2 2 3 2 2 2 2 7 5 3" xfId="7802"/>
    <cellStyle name="Obično 3 2 2 3 2 2 2 2 7 5 3 2" xfId="7803"/>
    <cellStyle name="Obično 3 2 2 3 2 2 2 2 7 5 4" xfId="7804"/>
    <cellStyle name="Obično 3 2 2 3 2 2 2 2 7 5 5" xfId="7805"/>
    <cellStyle name="Obično 3 2 2 3 2 2 2 2 7 6" xfId="7806"/>
    <cellStyle name="Obično 3 2 2 3 2 2 2 2 7 6 2" xfId="7807"/>
    <cellStyle name="Obično 3 2 2 3 2 2 2 2 7 6 3" xfId="7808"/>
    <cellStyle name="Obično 3 2 2 3 2 2 2 2 7 7" xfId="7809"/>
    <cellStyle name="Obično 3 2 2 3 2 2 2 2 7 7 2" xfId="7810"/>
    <cellStyle name="Obično 3 2 2 3 2 2 2 2 7 8" xfId="7811"/>
    <cellStyle name="Obično 3 2 2 3 2 2 2 2 7 9" xfId="7812"/>
    <cellStyle name="Obično 3 2 2 3 2 2 2 2 8" xfId="7813"/>
    <cellStyle name="Obično 3 2 2 3 2 2 2 2 8 2" xfId="7814"/>
    <cellStyle name="Obično 3 2 2 3 2 2 2 2 8 2 2" xfId="7815"/>
    <cellStyle name="Obično 3 2 2 3 2 2 2 2 8 2 3" xfId="7816"/>
    <cellStyle name="Obično 3 2 2 3 2 2 2 2 8 3" xfId="7817"/>
    <cellStyle name="Obično 3 2 2 3 2 2 2 2 8 3 2" xfId="7818"/>
    <cellStyle name="Obično 3 2 2 3 2 2 2 2 8 4" xfId="7819"/>
    <cellStyle name="Obično 3 2 2 3 2 2 2 2 8 5" xfId="7820"/>
    <cellStyle name="Obično 3 2 2 3 2 2 2 2 9" xfId="7821"/>
    <cellStyle name="Obično 3 2 2 3 2 2 2 2 9 2" xfId="7822"/>
    <cellStyle name="Obično 3 2 2 3 2 2 2 2 9 2 2" xfId="7823"/>
    <cellStyle name="Obično 3 2 2 3 2 2 2 2 9 2 3" xfId="7824"/>
    <cellStyle name="Obično 3 2 2 3 2 2 2 2 9 3" xfId="7825"/>
    <cellStyle name="Obično 3 2 2 3 2 2 2 2 9 3 2" xfId="7826"/>
    <cellStyle name="Obično 3 2 2 3 2 2 2 2 9 4" xfId="7827"/>
    <cellStyle name="Obično 3 2 2 3 2 2 2 2 9 5" xfId="7828"/>
    <cellStyle name="Obično 3 2 2 3 2 2 2 3" xfId="7829"/>
    <cellStyle name="Obično 3 2 2 3 2 2 2 3 2" xfId="7830"/>
    <cellStyle name="Obično 3 2 2 3 2 2 2 3 2 2" xfId="7831"/>
    <cellStyle name="Obično 3 2 2 3 2 2 2 3 2 3" xfId="7832"/>
    <cellStyle name="Obično 3 2 2 3 2 2 2 3 3" xfId="7833"/>
    <cellStyle name="Obično 3 2 2 3 2 2 2 3 3 2" xfId="7834"/>
    <cellStyle name="Obično 3 2 2 3 2 2 2 3 4" xfId="7835"/>
    <cellStyle name="Obično 3 2 2 3 2 2 2 3 5" xfId="7836"/>
    <cellStyle name="Obično 3 2 2 3 2 2 2 4" xfId="7837"/>
    <cellStyle name="Obično 3 2 2 3 2 2 2 4 2" xfId="7838"/>
    <cellStyle name="Obično 3 2 2 3 2 2 2 4 2 2" xfId="7839"/>
    <cellStyle name="Obično 3 2 2 3 2 2 2 4 2 3" xfId="7840"/>
    <cellStyle name="Obično 3 2 2 3 2 2 2 4 3" xfId="7841"/>
    <cellStyle name="Obično 3 2 2 3 2 2 2 4 3 2" xfId="7842"/>
    <cellStyle name="Obično 3 2 2 3 2 2 2 4 4" xfId="7843"/>
    <cellStyle name="Obično 3 2 2 3 2 2 2 4 5" xfId="7844"/>
    <cellStyle name="Obično 3 2 2 3 2 2 2 5" xfId="7845"/>
    <cellStyle name="Obično 3 2 2 3 2 2 2 5 2" xfId="7846"/>
    <cellStyle name="Obično 3 2 2 3 2 2 2 5 2 2" xfId="7847"/>
    <cellStyle name="Obično 3 2 2 3 2 2 2 5 2 2 2" xfId="7848"/>
    <cellStyle name="Obično 3 2 2 3 2 2 2 5 2 2 2 2" xfId="7849"/>
    <cellStyle name="Obično 3 2 2 3 2 2 2 5 2 2 2 2 2" xfId="7850"/>
    <cellStyle name="Obično 3 2 2 3 2 2 2 5 2 2 2 2 3" xfId="7851"/>
    <cellStyle name="Obično 3 2 2 3 2 2 2 5 2 2 2 3" xfId="7852"/>
    <cellStyle name="Obično 3 2 2 3 2 2 2 5 2 2 2 3 2" xfId="7853"/>
    <cellStyle name="Obično 3 2 2 3 2 2 2 5 2 2 2 4" xfId="7854"/>
    <cellStyle name="Obično 3 2 2 3 2 2 2 5 2 2 2 5" xfId="7855"/>
    <cellStyle name="Obično 3 2 2 3 2 2 2 5 2 2 3" xfId="7856"/>
    <cellStyle name="Obično 3 2 2 3 2 2 2 5 2 2 3 2" xfId="7857"/>
    <cellStyle name="Obično 3 2 2 3 2 2 2 5 2 2 3 2 2" xfId="7858"/>
    <cellStyle name="Obično 3 2 2 3 2 2 2 5 2 2 3 2 3" xfId="7859"/>
    <cellStyle name="Obično 3 2 2 3 2 2 2 5 2 2 3 3" xfId="7860"/>
    <cellStyle name="Obično 3 2 2 3 2 2 2 5 2 2 3 3 2" xfId="7861"/>
    <cellStyle name="Obično 3 2 2 3 2 2 2 5 2 2 3 4" xfId="7862"/>
    <cellStyle name="Obično 3 2 2 3 2 2 2 5 2 2 3 5" xfId="7863"/>
    <cellStyle name="Obično 3 2 2 3 2 2 2 5 2 2 4" xfId="7864"/>
    <cellStyle name="Obično 3 2 2 3 2 2 2 5 2 2 4 2" xfId="7865"/>
    <cellStyle name="Obično 3 2 2 3 2 2 2 5 2 2 4 2 2" xfId="7866"/>
    <cellStyle name="Obično 3 2 2 3 2 2 2 5 2 2 4 2 3" xfId="7867"/>
    <cellStyle name="Obično 3 2 2 3 2 2 2 5 2 2 4 3" xfId="7868"/>
    <cellStyle name="Obično 3 2 2 3 2 2 2 5 2 2 4 3 2" xfId="7869"/>
    <cellStyle name="Obično 3 2 2 3 2 2 2 5 2 2 4 4" xfId="7870"/>
    <cellStyle name="Obično 3 2 2 3 2 2 2 5 2 2 4 5" xfId="7871"/>
    <cellStyle name="Obično 3 2 2 3 2 2 2 5 2 2 5" xfId="7872"/>
    <cellStyle name="Obično 3 2 2 3 2 2 2 5 2 3" xfId="7873"/>
    <cellStyle name="Obično 3 2 2 3 2 2 2 5 2 4" xfId="7874"/>
    <cellStyle name="Obično 3 2 2 3 2 2 2 5 2 5" xfId="7875"/>
    <cellStyle name="Obično 3 2 2 3 2 2 2 5 2 5 2" xfId="7876"/>
    <cellStyle name="Obično 3 2 2 3 2 2 2 5 2 5 3" xfId="7877"/>
    <cellStyle name="Obično 3 2 2 3 2 2 2 5 2 6" xfId="7878"/>
    <cellStyle name="Obično 3 2 2 3 2 2 2 5 2 6 2" xfId="7879"/>
    <cellStyle name="Obično 3 2 2 3 2 2 2 5 2 7" xfId="7880"/>
    <cellStyle name="Obično 3 2 2 3 2 2 2 5 2 8" xfId="7881"/>
    <cellStyle name="Obično 3 2 2 3 2 2 2 5 3" xfId="7882"/>
    <cellStyle name="Obično 3 2 2 3 2 2 2 5 3 2" xfId="7883"/>
    <cellStyle name="Obično 3 2 2 3 2 2 2 5 3 2 2" xfId="7884"/>
    <cellStyle name="Obično 3 2 2 3 2 2 2 5 3 2 3" xfId="7885"/>
    <cellStyle name="Obično 3 2 2 3 2 2 2 5 3 3" xfId="7886"/>
    <cellStyle name="Obično 3 2 2 3 2 2 2 5 3 3 2" xfId="7887"/>
    <cellStyle name="Obično 3 2 2 3 2 2 2 5 3 4" xfId="7888"/>
    <cellStyle name="Obično 3 2 2 3 2 2 2 5 3 5" xfId="7889"/>
    <cellStyle name="Obično 3 2 2 3 2 2 2 5 4" xfId="7890"/>
    <cellStyle name="Obično 3 2 2 3 2 2 2 5 4 2" xfId="7891"/>
    <cellStyle name="Obično 3 2 2 3 2 2 2 5 4 2 2" xfId="7892"/>
    <cellStyle name="Obično 3 2 2 3 2 2 2 5 4 2 3" xfId="7893"/>
    <cellStyle name="Obično 3 2 2 3 2 2 2 5 4 3" xfId="7894"/>
    <cellStyle name="Obično 3 2 2 3 2 2 2 5 4 3 2" xfId="7895"/>
    <cellStyle name="Obično 3 2 2 3 2 2 2 5 4 4" xfId="7896"/>
    <cellStyle name="Obično 3 2 2 3 2 2 2 5 4 5" xfId="7897"/>
    <cellStyle name="Obično 3 2 2 3 2 2 2 5 5" xfId="7898"/>
    <cellStyle name="Obično 3 2 2 3 2 2 2 5 5 2" xfId="7899"/>
    <cellStyle name="Obično 3 2 2 3 2 2 2 5 5 2 2" xfId="7900"/>
    <cellStyle name="Obično 3 2 2 3 2 2 2 5 5 2 3" xfId="7901"/>
    <cellStyle name="Obično 3 2 2 3 2 2 2 5 5 3" xfId="7902"/>
    <cellStyle name="Obično 3 2 2 3 2 2 2 5 5 3 2" xfId="7903"/>
    <cellStyle name="Obično 3 2 2 3 2 2 2 5 5 4" xfId="7904"/>
    <cellStyle name="Obično 3 2 2 3 2 2 2 5 5 5" xfId="7905"/>
    <cellStyle name="Obično 3 2 2 3 2 2 2 6" xfId="7906"/>
    <cellStyle name="Obično 3 2 2 3 2 2 2 6 2" xfId="7907"/>
    <cellStyle name="Obično 3 2 2 3 2 2 2 6 2 2" xfId="7908"/>
    <cellStyle name="Obično 3 2 2 3 2 2 2 6 2 3" xfId="7909"/>
    <cellStyle name="Obično 3 2 2 3 2 2 2 6 3" xfId="7910"/>
    <cellStyle name="Obično 3 2 2 3 2 2 2 6 3 2" xfId="7911"/>
    <cellStyle name="Obično 3 2 2 3 2 2 2 6 4" xfId="7912"/>
    <cellStyle name="Obično 3 2 2 3 2 2 2 6 5" xfId="7913"/>
    <cellStyle name="Obično 3 2 2 3 2 2 2 7" xfId="7914"/>
    <cellStyle name="Obično 3 2 2 3 2 2 2 7 2" xfId="7915"/>
    <cellStyle name="Obično 3 2 2 3 2 2 2 7 2 2" xfId="7916"/>
    <cellStyle name="Obično 3 2 2 3 2 2 2 7 2 3" xfId="7917"/>
    <cellStyle name="Obično 3 2 2 3 2 2 2 7 3" xfId="7918"/>
    <cellStyle name="Obično 3 2 2 3 2 2 2 7 3 2" xfId="7919"/>
    <cellStyle name="Obično 3 2 2 3 2 2 2 7 4" xfId="7920"/>
    <cellStyle name="Obično 3 2 2 3 2 2 2 7 5" xfId="7921"/>
    <cellStyle name="Obično 3 2 2 3 2 2 2 8" xfId="7922"/>
    <cellStyle name="Obično 3 2 2 3 2 2 2 8 2" xfId="7923"/>
    <cellStyle name="Obično 3 2 2 3 2 2 2 8 2 2" xfId="7924"/>
    <cellStyle name="Obično 3 2 2 3 2 2 2 8 2 3" xfId="7925"/>
    <cellStyle name="Obično 3 2 2 3 2 2 2 8 3" xfId="7926"/>
    <cellStyle name="Obično 3 2 2 3 2 2 2 8 3 2" xfId="7927"/>
    <cellStyle name="Obično 3 2 2 3 2 2 2 8 4" xfId="7928"/>
    <cellStyle name="Obično 3 2 2 3 2 2 2 8 5" xfId="7929"/>
    <cellStyle name="Obično 3 2 2 3 2 2 2 9" xfId="7930"/>
    <cellStyle name="Obično 3 2 2 3 2 2 2 9 2" xfId="7931"/>
    <cellStyle name="Obično 3 2 2 3 2 2 2 9 2 2" xfId="7932"/>
    <cellStyle name="Obično 3 2 2 3 2 2 2 9 2 3" xfId="7933"/>
    <cellStyle name="Obično 3 2 2 3 2 2 2 9 3" xfId="7934"/>
    <cellStyle name="Obično 3 2 2 3 2 2 2 9 3 2" xfId="7935"/>
    <cellStyle name="Obično 3 2 2 3 2 2 2 9 4" xfId="7936"/>
    <cellStyle name="Obično 3 2 2 3 2 2 2 9 5" xfId="7937"/>
    <cellStyle name="Obično 3 2 2 3 2 2 3" xfId="7938"/>
    <cellStyle name="Obično 3 2 2 3 2 2 3 10" xfId="7939"/>
    <cellStyle name="Obično 3 2 2 3 2 2 3 10 2" xfId="7940"/>
    <cellStyle name="Obično 3 2 2 3 2 2 3 10 3" xfId="7941"/>
    <cellStyle name="Obično 3 2 2 3 2 2 3 11" xfId="7942"/>
    <cellStyle name="Obično 3 2 2 3 2 2 3 11 2" xfId="7943"/>
    <cellStyle name="Obično 3 2 2 3 2 2 3 12" xfId="7944"/>
    <cellStyle name="Obično 3 2 2 3 2 2 3 13" xfId="7945"/>
    <cellStyle name="Obično 3 2 2 3 2 2 3 2" xfId="7946"/>
    <cellStyle name="Obično 3 2 2 3 2 2 3 2 2" xfId="7947"/>
    <cellStyle name="Obično 3 2 2 3 2 2 3 2 2 2" xfId="7948"/>
    <cellStyle name="Obično 3 2 2 3 2 2 3 2 2 2 2" xfId="7949"/>
    <cellStyle name="Obično 3 2 2 3 2 2 3 2 2 2 2 2" xfId="7950"/>
    <cellStyle name="Obično 3 2 2 3 2 2 3 2 2 2 2 3" xfId="7951"/>
    <cellStyle name="Obično 3 2 2 3 2 2 3 2 2 2 2 4" xfId="7952"/>
    <cellStyle name="Obično 3 2 2 3 2 2 3 2 2 2 2 5" xfId="7953"/>
    <cellStyle name="Obično 3 2 2 3 2 2 3 2 2 2 2 5 2" xfId="7954"/>
    <cellStyle name="Obično 3 2 2 3 2 2 3 2 2 2 2 5 2 2" xfId="7955"/>
    <cellStyle name="Obično 3 2 2 3 2 2 3 2 2 2 2 5 2 3" xfId="7956"/>
    <cellStyle name="Obično 3 2 2 3 2 2 3 2 2 2 2 5 3" xfId="7957"/>
    <cellStyle name="Obično 3 2 2 3 2 2 3 2 2 2 2 5 3 2" xfId="7958"/>
    <cellStyle name="Obično 3 2 2 3 2 2 3 2 2 2 2 5 4" xfId="7959"/>
    <cellStyle name="Obično 3 2 2 3 2 2 3 2 2 2 2 5 5" xfId="7960"/>
    <cellStyle name="Obično 3 2 2 3 2 2 3 2 2 2 2 6" xfId="7961"/>
    <cellStyle name="Obično 3 2 2 3 2 2 3 2 2 2 2 6 2" xfId="7962"/>
    <cellStyle name="Obično 3 2 2 3 2 2 3 2 2 2 2 6 3" xfId="7963"/>
    <cellStyle name="Obično 3 2 2 3 2 2 3 2 2 2 2 7" xfId="7964"/>
    <cellStyle name="Obično 3 2 2 3 2 2 3 2 2 2 2 7 2" xfId="7965"/>
    <cellStyle name="Obično 3 2 2 3 2 2 3 2 2 2 2 8" xfId="7966"/>
    <cellStyle name="Obično 3 2 2 3 2 2 3 2 2 2 2 9" xfId="7967"/>
    <cellStyle name="Obično 3 2 2 3 2 2 3 2 2 2 3" xfId="7968"/>
    <cellStyle name="Obično 3 2 2 3 2 2 3 2 2 2 3 2" xfId="7969"/>
    <cellStyle name="Obično 3 2 2 3 2 2 3 2 2 2 3 2 2" xfId="7970"/>
    <cellStyle name="Obično 3 2 2 3 2 2 3 2 2 2 3 2 3" xfId="7971"/>
    <cellStyle name="Obično 3 2 2 3 2 2 3 2 2 2 3 3" xfId="7972"/>
    <cellStyle name="Obično 3 2 2 3 2 2 3 2 2 2 3 3 2" xfId="7973"/>
    <cellStyle name="Obično 3 2 2 3 2 2 3 2 2 2 3 4" xfId="7974"/>
    <cellStyle name="Obično 3 2 2 3 2 2 3 2 2 2 3 5" xfId="7975"/>
    <cellStyle name="Obično 3 2 2 3 2 2 3 2 2 2 4" xfId="7976"/>
    <cellStyle name="Obično 3 2 2 3 2 2 3 2 2 2 4 2" xfId="7977"/>
    <cellStyle name="Obično 3 2 2 3 2 2 3 2 2 2 4 2 2" xfId="7978"/>
    <cellStyle name="Obično 3 2 2 3 2 2 3 2 2 2 4 2 3" xfId="7979"/>
    <cellStyle name="Obično 3 2 2 3 2 2 3 2 2 2 4 3" xfId="7980"/>
    <cellStyle name="Obično 3 2 2 3 2 2 3 2 2 2 4 3 2" xfId="7981"/>
    <cellStyle name="Obično 3 2 2 3 2 2 3 2 2 2 4 4" xfId="7982"/>
    <cellStyle name="Obično 3 2 2 3 2 2 3 2 2 2 4 5" xfId="7983"/>
    <cellStyle name="Obično 3 2 2 3 2 2 3 2 2 3" xfId="7984"/>
    <cellStyle name="Obično 3 2 2 3 2 2 3 2 2 4" xfId="7985"/>
    <cellStyle name="Obično 3 2 2 3 2 2 3 2 2 5" xfId="7986"/>
    <cellStyle name="Obično 3 2 2 3 2 2 3 2 2 6" xfId="7987"/>
    <cellStyle name="Obično 3 2 2 3 2 2 3 2 2 6 2" xfId="7988"/>
    <cellStyle name="Obično 3 2 2 3 2 2 3 2 2 6 3" xfId="7989"/>
    <cellStyle name="Obično 3 2 2 3 2 2 3 2 2 7" xfId="7990"/>
    <cellStyle name="Obično 3 2 2 3 2 2 3 2 2 7 2" xfId="7991"/>
    <cellStyle name="Obično 3 2 2 3 2 2 3 2 2 8" xfId="7992"/>
    <cellStyle name="Obično 3 2 2 3 2 2 3 2 2 9" xfId="7993"/>
    <cellStyle name="Obično 3 2 2 3 2 2 3 2 3" xfId="7994"/>
    <cellStyle name="Obično 3 2 2 3 2 2 3 2 4" xfId="7995"/>
    <cellStyle name="Obično 3 2 2 3 2 2 3 2 5" xfId="7996"/>
    <cellStyle name="Obično 3 2 2 3 2 2 3 2 6" xfId="7997"/>
    <cellStyle name="Obično 3 2 2 3 2 2 3 2 7" xfId="7998"/>
    <cellStyle name="Obično 3 2 2 3 2 2 3 2 7 2" xfId="7999"/>
    <cellStyle name="Obično 3 2 2 3 2 2 3 2 7 3" xfId="8000"/>
    <cellStyle name="Obično 3 2 2 3 2 2 3 2 7 4" xfId="8001"/>
    <cellStyle name="Obično 3 2 2 3 2 2 3 2 7 5" xfId="8002"/>
    <cellStyle name="Obično 3 2 2 3 2 2 3 2 7 5 2" xfId="8003"/>
    <cellStyle name="Obično 3 2 2 3 2 2 3 2 7 5 2 2" xfId="8004"/>
    <cellStyle name="Obično 3 2 2 3 2 2 3 2 7 5 2 3" xfId="8005"/>
    <cellStyle name="Obično 3 2 2 3 2 2 3 2 7 5 3" xfId="8006"/>
    <cellStyle name="Obično 3 2 2 3 2 2 3 2 7 5 3 2" xfId="8007"/>
    <cellStyle name="Obično 3 2 2 3 2 2 3 2 7 5 4" xfId="8008"/>
    <cellStyle name="Obično 3 2 2 3 2 2 3 2 7 5 5" xfId="8009"/>
    <cellStyle name="Obično 3 2 2 3 2 2 3 2 7 6" xfId="8010"/>
    <cellStyle name="Obično 3 2 2 3 2 2 3 2 7 6 2" xfId="8011"/>
    <cellStyle name="Obično 3 2 2 3 2 2 3 2 7 6 3" xfId="8012"/>
    <cellStyle name="Obično 3 2 2 3 2 2 3 2 7 7" xfId="8013"/>
    <cellStyle name="Obično 3 2 2 3 2 2 3 2 7 7 2" xfId="8014"/>
    <cellStyle name="Obično 3 2 2 3 2 2 3 2 7 8" xfId="8015"/>
    <cellStyle name="Obično 3 2 2 3 2 2 3 2 7 9" xfId="8016"/>
    <cellStyle name="Obično 3 2 2 3 2 2 3 2 8" xfId="8017"/>
    <cellStyle name="Obično 3 2 2 3 2 2 3 2 8 2" xfId="8018"/>
    <cellStyle name="Obično 3 2 2 3 2 2 3 2 8 2 2" xfId="8019"/>
    <cellStyle name="Obično 3 2 2 3 2 2 3 2 8 2 3" xfId="8020"/>
    <cellStyle name="Obično 3 2 2 3 2 2 3 2 8 3" xfId="8021"/>
    <cellStyle name="Obično 3 2 2 3 2 2 3 2 8 3 2" xfId="8022"/>
    <cellStyle name="Obično 3 2 2 3 2 2 3 2 8 4" xfId="8023"/>
    <cellStyle name="Obično 3 2 2 3 2 2 3 2 8 5" xfId="8024"/>
    <cellStyle name="Obično 3 2 2 3 2 2 3 2 9" xfId="8025"/>
    <cellStyle name="Obično 3 2 2 3 2 2 3 2 9 2" xfId="8026"/>
    <cellStyle name="Obično 3 2 2 3 2 2 3 2 9 2 2" xfId="8027"/>
    <cellStyle name="Obično 3 2 2 3 2 2 3 2 9 2 3" xfId="8028"/>
    <cellStyle name="Obično 3 2 2 3 2 2 3 2 9 3" xfId="8029"/>
    <cellStyle name="Obično 3 2 2 3 2 2 3 2 9 3 2" xfId="8030"/>
    <cellStyle name="Obično 3 2 2 3 2 2 3 2 9 4" xfId="8031"/>
    <cellStyle name="Obično 3 2 2 3 2 2 3 2 9 5" xfId="8032"/>
    <cellStyle name="Obično 3 2 2 3 2 2 3 3" xfId="8033"/>
    <cellStyle name="Obično 3 2 2 3 2 2 3 3 2" xfId="8034"/>
    <cellStyle name="Obično 3 2 2 3 2 2 3 3 2 2" xfId="8035"/>
    <cellStyle name="Obično 3 2 2 3 2 2 3 3 2 2 2" xfId="8036"/>
    <cellStyle name="Obično 3 2 2 3 2 2 3 3 2 2 2 2" xfId="8037"/>
    <cellStyle name="Obično 3 2 2 3 2 2 3 3 2 2 2 2 2" xfId="8038"/>
    <cellStyle name="Obično 3 2 2 3 2 2 3 3 2 2 2 2 3" xfId="8039"/>
    <cellStyle name="Obično 3 2 2 3 2 2 3 3 2 2 2 3" xfId="8040"/>
    <cellStyle name="Obično 3 2 2 3 2 2 3 3 2 2 2 3 2" xfId="8041"/>
    <cellStyle name="Obično 3 2 2 3 2 2 3 3 2 2 2 4" xfId="8042"/>
    <cellStyle name="Obično 3 2 2 3 2 2 3 3 2 2 2 5" xfId="8043"/>
    <cellStyle name="Obično 3 2 2 3 2 2 3 3 2 2 3" xfId="8044"/>
    <cellStyle name="Obično 3 2 2 3 2 2 3 3 2 2 3 2" xfId="8045"/>
    <cellStyle name="Obično 3 2 2 3 2 2 3 3 2 2 3 2 2" xfId="8046"/>
    <cellStyle name="Obično 3 2 2 3 2 2 3 3 2 2 3 2 3" xfId="8047"/>
    <cellStyle name="Obično 3 2 2 3 2 2 3 3 2 2 3 3" xfId="8048"/>
    <cellStyle name="Obično 3 2 2 3 2 2 3 3 2 2 3 3 2" xfId="8049"/>
    <cellStyle name="Obično 3 2 2 3 2 2 3 3 2 2 3 4" xfId="8050"/>
    <cellStyle name="Obično 3 2 2 3 2 2 3 3 2 2 3 5" xfId="8051"/>
    <cellStyle name="Obično 3 2 2 3 2 2 3 3 2 2 4" xfId="8052"/>
    <cellStyle name="Obično 3 2 2 3 2 2 3 3 2 2 4 2" xfId="8053"/>
    <cellStyle name="Obično 3 2 2 3 2 2 3 3 2 2 4 2 2" xfId="8054"/>
    <cellStyle name="Obično 3 2 2 3 2 2 3 3 2 2 4 2 3" xfId="8055"/>
    <cellStyle name="Obično 3 2 2 3 2 2 3 3 2 2 4 3" xfId="8056"/>
    <cellStyle name="Obično 3 2 2 3 2 2 3 3 2 2 4 3 2" xfId="8057"/>
    <cellStyle name="Obično 3 2 2 3 2 2 3 3 2 2 4 4" xfId="8058"/>
    <cellStyle name="Obično 3 2 2 3 2 2 3 3 2 2 4 5" xfId="8059"/>
    <cellStyle name="Obično 3 2 2 3 2 2 3 3 2 2 5" xfId="8060"/>
    <cellStyle name="Obično 3 2 2 3 2 2 3 3 2 3" xfId="8061"/>
    <cellStyle name="Obično 3 2 2 3 2 2 3 3 2 4" xfId="8062"/>
    <cellStyle name="Obično 3 2 2 3 2 2 3 3 2 5" xfId="8063"/>
    <cellStyle name="Obično 3 2 2 3 2 2 3 3 2 5 2" xfId="8064"/>
    <cellStyle name="Obično 3 2 2 3 2 2 3 3 2 5 3" xfId="8065"/>
    <cellStyle name="Obično 3 2 2 3 2 2 3 3 2 6" xfId="8066"/>
    <cellStyle name="Obično 3 2 2 3 2 2 3 3 2 6 2" xfId="8067"/>
    <cellStyle name="Obično 3 2 2 3 2 2 3 3 2 7" xfId="8068"/>
    <cellStyle name="Obično 3 2 2 3 2 2 3 3 2 8" xfId="8069"/>
    <cellStyle name="Obično 3 2 2 3 2 2 3 3 3" xfId="8070"/>
    <cellStyle name="Obično 3 2 2 3 2 2 3 3 3 2" xfId="8071"/>
    <cellStyle name="Obično 3 2 2 3 2 2 3 3 3 2 2" xfId="8072"/>
    <cellStyle name="Obično 3 2 2 3 2 2 3 3 3 2 3" xfId="8073"/>
    <cellStyle name="Obično 3 2 2 3 2 2 3 3 3 3" xfId="8074"/>
    <cellStyle name="Obično 3 2 2 3 2 2 3 3 3 3 2" xfId="8075"/>
    <cellStyle name="Obično 3 2 2 3 2 2 3 3 3 4" xfId="8076"/>
    <cellStyle name="Obično 3 2 2 3 2 2 3 3 3 5" xfId="8077"/>
    <cellStyle name="Obično 3 2 2 3 2 2 3 3 4" xfId="8078"/>
    <cellStyle name="Obično 3 2 2 3 2 2 3 3 4 2" xfId="8079"/>
    <cellStyle name="Obično 3 2 2 3 2 2 3 3 4 2 2" xfId="8080"/>
    <cellStyle name="Obično 3 2 2 3 2 2 3 3 4 2 3" xfId="8081"/>
    <cellStyle name="Obično 3 2 2 3 2 2 3 3 4 3" xfId="8082"/>
    <cellStyle name="Obično 3 2 2 3 2 2 3 3 4 3 2" xfId="8083"/>
    <cellStyle name="Obično 3 2 2 3 2 2 3 3 4 4" xfId="8084"/>
    <cellStyle name="Obično 3 2 2 3 2 2 3 3 4 5" xfId="8085"/>
    <cellStyle name="Obično 3 2 2 3 2 2 3 3 5" xfId="8086"/>
    <cellStyle name="Obično 3 2 2 3 2 2 3 3 5 2" xfId="8087"/>
    <cellStyle name="Obično 3 2 2 3 2 2 3 3 5 2 2" xfId="8088"/>
    <cellStyle name="Obično 3 2 2 3 2 2 3 3 5 2 3" xfId="8089"/>
    <cellStyle name="Obično 3 2 2 3 2 2 3 3 5 3" xfId="8090"/>
    <cellStyle name="Obično 3 2 2 3 2 2 3 3 5 3 2" xfId="8091"/>
    <cellStyle name="Obično 3 2 2 3 2 2 3 3 5 4" xfId="8092"/>
    <cellStyle name="Obično 3 2 2 3 2 2 3 3 5 5" xfId="8093"/>
    <cellStyle name="Obično 3 2 2 3 2 2 3 4" xfId="8094"/>
    <cellStyle name="Obično 3 2 2 3 2 2 3 4 2" xfId="8095"/>
    <cellStyle name="Obično 3 2 2 3 2 2 3 4 2 2" xfId="8096"/>
    <cellStyle name="Obično 3 2 2 3 2 2 3 4 2 3" xfId="8097"/>
    <cellStyle name="Obično 3 2 2 3 2 2 3 4 3" xfId="8098"/>
    <cellStyle name="Obično 3 2 2 3 2 2 3 4 3 2" xfId="8099"/>
    <cellStyle name="Obično 3 2 2 3 2 2 3 4 4" xfId="8100"/>
    <cellStyle name="Obično 3 2 2 3 2 2 3 4 5" xfId="8101"/>
    <cellStyle name="Obično 3 2 2 3 2 2 3 5" xfId="8102"/>
    <cellStyle name="Obično 3 2 2 3 2 2 3 5 2" xfId="8103"/>
    <cellStyle name="Obično 3 2 2 3 2 2 3 5 2 2" xfId="8104"/>
    <cellStyle name="Obično 3 2 2 3 2 2 3 5 2 3" xfId="8105"/>
    <cellStyle name="Obično 3 2 2 3 2 2 3 5 3" xfId="8106"/>
    <cellStyle name="Obično 3 2 2 3 2 2 3 5 3 2" xfId="8107"/>
    <cellStyle name="Obično 3 2 2 3 2 2 3 5 4" xfId="8108"/>
    <cellStyle name="Obično 3 2 2 3 2 2 3 5 5" xfId="8109"/>
    <cellStyle name="Obično 3 2 2 3 2 2 3 6" xfId="8110"/>
    <cellStyle name="Obično 3 2 2 3 2 2 3 6 2" xfId="8111"/>
    <cellStyle name="Obično 3 2 2 3 2 2 3 6 2 2" xfId="8112"/>
    <cellStyle name="Obično 3 2 2 3 2 2 3 6 2 3" xfId="8113"/>
    <cellStyle name="Obično 3 2 2 3 2 2 3 6 3" xfId="8114"/>
    <cellStyle name="Obično 3 2 2 3 2 2 3 6 3 2" xfId="8115"/>
    <cellStyle name="Obično 3 2 2 3 2 2 3 6 4" xfId="8116"/>
    <cellStyle name="Obično 3 2 2 3 2 2 3 6 5" xfId="8117"/>
    <cellStyle name="Obično 3 2 2 3 2 2 3 7" xfId="8118"/>
    <cellStyle name="Obično 3 2 2 3 2 2 3 7 2" xfId="8119"/>
    <cellStyle name="Obično 3 2 2 3 2 2 3 7 2 2" xfId="8120"/>
    <cellStyle name="Obično 3 2 2 3 2 2 3 7 2 2 2" xfId="8121"/>
    <cellStyle name="Obično 3 2 2 3 2 2 3 7 2 2 3" xfId="8122"/>
    <cellStyle name="Obično 3 2 2 3 2 2 3 7 2 3" xfId="8123"/>
    <cellStyle name="Obično 3 2 2 3 2 2 3 7 2 3 2" xfId="8124"/>
    <cellStyle name="Obično 3 2 2 3 2 2 3 7 2 4" xfId="8125"/>
    <cellStyle name="Obično 3 2 2 3 2 2 3 7 2 5" xfId="8126"/>
    <cellStyle name="Obično 3 2 2 3 2 2 3 7 3" xfId="8127"/>
    <cellStyle name="Obično 3 2 2 3 2 2 3 7 3 2" xfId="8128"/>
    <cellStyle name="Obično 3 2 2 3 2 2 3 7 3 2 2" xfId="8129"/>
    <cellStyle name="Obično 3 2 2 3 2 2 3 7 3 2 3" xfId="8130"/>
    <cellStyle name="Obično 3 2 2 3 2 2 3 7 3 3" xfId="8131"/>
    <cellStyle name="Obično 3 2 2 3 2 2 3 7 3 3 2" xfId="8132"/>
    <cellStyle name="Obično 3 2 2 3 2 2 3 7 3 4" xfId="8133"/>
    <cellStyle name="Obično 3 2 2 3 2 2 3 7 3 5" xfId="8134"/>
    <cellStyle name="Obično 3 2 2 3 2 2 3 7 4" xfId="8135"/>
    <cellStyle name="Obično 3 2 2 3 2 2 3 7 4 2" xfId="8136"/>
    <cellStyle name="Obično 3 2 2 3 2 2 3 7 4 2 2" xfId="8137"/>
    <cellStyle name="Obično 3 2 2 3 2 2 3 7 4 2 3" xfId="8138"/>
    <cellStyle name="Obično 3 2 2 3 2 2 3 7 4 3" xfId="8139"/>
    <cellStyle name="Obično 3 2 2 3 2 2 3 7 4 3 2" xfId="8140"/>
    <cellStyle name="Obično 3 2 2 3 2 2 3 7 4 4" xfId="8141"/>
    <cellStyle name="Obično 3 2 2 3 2 2 3 7 4 5" xfId="8142"/>
    <cellStyle name="Obično 3 2 2 3 2 2 3 7 5" xfId="8143"/>
    <cellStyle name="Obično 3 2 2 3 2 2 3 8" xfId="8144"/>
    <cellStyle name="Obično 3 2 2 3 2 2 3 9" xfId="8145"/>
    <cellStyle name="Obično 3 2 2 3 2 2 4" xfId="8146"/>
    <cellStyle name="Obično 3 2 2 3 2 2 4 2" xfId="8147"/>
    <cellStyle name="Obično 3 2 2 3 2 2 4 3" xfId="8148"/>
    <cellStyle name="Obično 3 2 2 3 2 2 4 4" xfId="8149"/>
    <cellStyle name="Obično 3 2 2 3 2 2 4 5" xfId="8150"/>
    <cellStyle name="Obično 3 2 2 3 2 2 4 6" xfId="8151"/>
    <cellStyle name="Obično 3 2 2 3 2 2 4 7" xfId="8152"/>
    <cellStyle name="Obično 3 2 2 3 2 2 5" xfId="8153"/>
    <cellStyle name="Obično 3 2 2 3 2 2 5 2" xfId="8154"/>
    <cellStyle name="Obično 3 2 2 3 2 2 5 2 2" xfId="8155"/>
    <cellStyle name="Obično 3 2 2 3 2 2 5 2 2 2" xfId="8156"/>
    <cellStyle name="Obično 3 2 2 3 2 2 5 2 2 3" xfId="8157"/>
    <cellStyle name="Obično 3 2 2 3 2 2 5 2 2 4" xfId="8158"/>
    <cellStyle name="Obično 3 2 2 3 2 2 5 2 2 5" xfId="8159"/>
    <cellStyle name="Obično 3 2 2 3 2 2 5 2 2 5 2" xfId="8160"/>
    <cellStyle name="Obično 3 2 2 3 2 2 5 2 2 5 2 2" xfId="8161"/>
    <cellStyle name="Obično 3 2 2 3 2 2 5 2 2 5 2 3" xfId="8162"/>
    <cellStyle name="Obično 3 2 2 3 2 2 5 2 2 5 3" xfId="8163"/>
    <cellStyle name="Obično 3 2 2 3 2 2 5 2 2 5 3 2" xfId="8164"/>
    <cellStyle name="Obično 3 2 2 3 2 2 5 2 2 5 4" xfId="8165"/>
    <cellStyle name="Obično 3 2 2 3 2 2 5 2 2 5 5" xfId="8166"/>
    <cellStyle name="Obično 3 2 2 3 2 2 5 2 2 6" xfId="8167"/>
    <cellStyle name="Obično 3 2 2 3 2 2 5 2 2 6 2" xfId="8168"/>
    <cellStyle name="Obično 3 2 2 3 2 2 5 2 2 6 3" xfId="8169"/>
    <cellStyle name="Obično 3 2 2 3 2 2 5 2 2 7" xfId="8170"/>
    <cellStyle name="Obično 3 2 2 3 2 2 5 2 2 7 2" xfId="8171"/>
    <cellStyle name="Obično 3 2 2 3 2 2 5 2 2 8" xfId="8172"/>
    <cellStyle name="Obično 3 2 2 3 2 2 5 2 2 9" xfId="8173"/>
    <cellStyle name="Obično 3 2 2 3 2 2 5 2 3" xfId="8174"/>
    <cellStyle name="Obično 3 2 2 3 2 2 5 2 3 2" xfId="8175"/>
    <cellStyle name="Obično 3 2 2 3 2 2 5 2 3 2 2" xfId="8176"/>
    <cellStyle name="Obično 3 2 2 3 2 2 5 2 3 2 3" xfId="8177"/>
    <cellStyle name="Obično 3 2 2 3 2 2 5 2 3 3" xfId="8178"/>
    <cellStyle name="Obično 3 2 2 3 2 2 5 2 3 3 2" xfId="8179"/>
    <cellStyle name="Obično 3 2 2 3 2 2 5 2 3 4" xfId="8180"/>
    <cellStyle name="Obično 3 2 2 3 2 2 5 2 3 5" xfId="8181"/>
    <cellStyle name="Obično 3 2 2 3 2 2 5 2 4" xfId="8182"/>
    <cellStyle name="Obično 3 2 2 3 2 2 5 2 4 2" xfId="8183"/>
    <cellStyle name="Obično 3 2 2 3 2 2 5 2 4 2 2" xfId="8184"/>
    <cellStyle name="Obično 3 2 2 3 2 2 5 2 4 2 3" xfId="8185"/>
    <cellStyle name="Obično 3 2 2 3 2 2 5 2 4 3" xfId="8186"/>
    <cellStyle name="Obično 3 2 2 3 2 2 5 2 4 3 2" xfId="8187"/>
    <cellStyle name="Obično 3 2 2 3 2 2 5 2 4 4" xfId="8188"/>
    <cellStyle name="Obično 3 2 2 3 2 2 5 2 4 5" xfId="8189"/>
    <cellStyle name="Obično 3 2 2 3 2 2 5 3" xfId="8190"/>
    <cellStyle name="Obično 3 2 2 3 2 2 5 4" xfId="8191"/>
    <cellStyle name="Obično 3 2 2 3 2 2 5 5" xfId="8192"/>
    <cellStyle name="Obično 3 2 2 3 2 2 5 6" xfId="8193"/>
    <cellStyle name="Obično 3 2 2 3 2 2 5 6 2" xfId="8194"/>
    <cellStyle name="Obično 3 2 2 3 2 2 5 6 3" xfId="8195"/>
    <cellStyle name="Obično 3 2 2 3 2 2 5 7" xfId="8196"/>
    <cellStyle name="Obično 3 2 2 3 2 2 5 7 2" xfId="8197"/>
    <cellStyle name="Obično 3 2 2 3 2 2 5 8" xfId="8198"/>
    <cellStyle name="Obično 3 2 2 3 2 2 5 9" xfId="8199"/>
    <cellStyle name="Obično 3 2 2 3 2 2 6" xfId="8200"/>
    <cellStyle name="Obično 3 2 2 3 2 2 7" xfId="8201"/>
    <cellStyle name="Obično 3 2 2 3 2 2 8" xfId="8202"/>
    <cellStyle name="Obično 3 2 2 3 2 2 9" xfId="8203"/>
    <cellStyle name="Obično 3 2 2 3 2 3" xfId="8204"/>
    <cellStyle name="Obično 3 2 2 3 2 3 2" xfId="8205"/>
    <cellStyle name="Obično 3 2 2 3 2 3 2 10" xfId="8206"/>
    <cellStyle name="Obično 3 2 2 3 2 3 2 10 2" xfId="8207"/>
    <cellStyle name="Obično 3 2 2 3 2 3 2 10 3" xfId="8208"/>
    <cellStyle name="Obično 3 2 2 3 2 3 2 11" xfId="8209"/>
    <cellStyle name="Obično 3 2 2 3 2 3 2 11 2" xfId="8210"/>
    <cellStyle name="Obično 3 2 2 3 2 3 2 12" xfId="8211"/>
    <cellStyle name="Obično 3 2 2 3 2 3 2 13" xfId="8212"/>
    <cellStyle name="Obično 3 2 2 3 2 3 2 2" xfId="8213"/>
    <cellStyle name="Obično 3 2 2 3 2 3 2 2 2" xfId="8214"/>
    <cellStyle name="Obično 3 2 2 3 2 3 2 2 2 2" xfId="8215"/>
    <cellStyle name="Obično 3 2 2 3 2 3 2 2 2 2 2" xfId="8216"/>
    <cellStyle name="Obično 3 2 2 3 2 3 2 2 2 2 2 2" xfId="8217"/>
    <cellStyle name="Obično 3 2 2 3 2 3 2 2 2 2 2 2 2" xfId="8218"/>
    <cellStyle name="Obično 3 2 2 3 2 3 2 2 2 2 2 2 3" xfId="8219"/>
    <cellStyle name="Obično 3 2 2 3 2 3 2 2 2 2 2 3" xfId="8220"/>
    <cellStyle name="Obično 3 2 2 3 2 3 2 2 2 2 2 3 2" xfId="8221"/>
    <cellStyle name="Obično 3 2 2 3 2 3 2 2 2 2 2 4" xfId="8222"/>
    <cellStyle name="Obično 3 2 2 3 2 3 2 2 2 2 2 5" xfId="8223"/>
    <cellStyle name="Obično 3 2 2 3 2 3 2 2 2 2 3" xfId="8224"/>
    <cellStyle name="Obično 3 2 2 3 2 3 2 2 2 2 3 2" xfId="8225"/>
    <cellStyle name="Obično 3 2 2 3 2 3 2 2 2 2 3 2 2" xfId="8226"/>
    <cellStyle name="Obično 3 2 2 3 2 3 2 2 2 2 3 2 3" xfId="8227"/>
    <cellStyle name="Obično 3 2 2 3 2 3 2 2 2 2 3 3" xfId="8228"/>
    <cellStyle name="Obično 3 2 2 3 2 3 2 2 2 2 3 3 2" xfId="8229"/>
    <cellStyle name="Obično 3 2 2 3 2 3 2 2 2 2 3 4" xfId="8230"/>
    <cellStyle name="Obično 3 2 2 3 2 3 2 2 2 2 3 5" xfId="8231"/>
    <cellStyle name="Obično 3 2 2 3 2 3 2 2 2 2 4" xfId="8232"/>
    <cellStyle name="Obično 3 2 2 3 2 3 2 2 2 2 4 2" xfId="8233"/>
    <cellStyle name="Obično 3 2 2 3 2 3 2 2 2 2 4 2 2" xfId="8234"/>
    <cellStyle name="Obično 3 2 2 3 2 3 2 2 2 2 4 2 3" xfId="8235"/>
    <cellStyle name="Obično 3 2 2 3 2 3 2 2 2 2 4 3" xfId="8236"/>
    <cellStyle name="Obično 3 2 2 3 2 3 2 2 2 2 4 3 2" xfId="8237"/>
    <cellStyle name="Obično 3 2 2 3 2 3 2 2 2 2 4 4" xfId="8238"/>
    <cellStyle name="Obično 3 2 2 3 2 3 2 2 2 2 4 5" xfId="8239"/>
    <cellStyle name="Obično 3 2 2 3 2 3 2 2 2 2 5" xfId="8240"/>
    <cellStyle name="Obično 3 2 2 3 2 3 2 2 2 3" xfId="8241"/>
    <cellStyle name="Obično 3 2 2 3 2 3 2 2 2 4" xfId="8242"/>
    <cellStyle name="Obično 3 2 2 3 2 3 2 2 2 5" xfId="8243"/>
    <cellStyle name="Obično 3 2 2 3 2 3 2 2 2 5 2" xfId="8244"/>
    <cellStyle name="Obično 3 2 2 3 2 3 2 2 2 5 3" xfId="8245"/>
    <cellStyle name="Obično 3 2 2 3 2 3 2 2 2 6" xfId="8246"/>
    <cellStyle name="Obično 3 2 2 3 2 3 2 2 2 6 2" xfId="8247"/>
    <cellStyle name="Obično 3 2 2 3 2 3 2 2 2 7" xfId="8248"/>
    <cellStyle name="Obično 3 2 2 3 2 3 2 2 2 8" xfId="8249"/>
    <cellStyle name="Obično 3 2 2 3 2 3 2 2 3" xfId="8250"/>
    <cellStyle name="Obično 3 2 2 3 2 3 2 2 3 2" xfId="8251"/>
    <cellStyle name="Obično 3 2 2 3 2 3 2 2 3 2 2" xfId="8252"/>
    <cellStyle name="Obično 3 2 2 3 2 3 2 2 3 2 3" xfId="8253"/>
    <cellStyle name="Obično 3 2 2 3 2 3 2 2 3 3" xfId="8254"/>
    <cellStyle name="Obično 3 2 2 3 2 3 2 2 3 3 2" xfId="8255"/>
    <cellStyle name="Obično 3 2 2 3 2 3 2 2 3 4" xfId="8256"/>
    <cellStyle name="Obično 3 2 2 3 2 3 2 2 3 5" xfId="8257"/>
    <cellStyle name="Obično 3 2 2 3 2 3 2 2 4" xfId="8258"/>
    <cellStyle name="Obično 3 2 2 3 2 3 2 2 4 2" xfId="8259"/>
    <cellStyle name="Obično 3 2 2 3 2 3 2 2 4 2 2" xfId="8260"/>
    <cellStyle name="Obično 3 2 2 3 2 3 2 2 4 2 3" xfId="8261"/>
    <cellStyle name="Obično 3 2 2 3 2 3 2 2 4 3" xfId="8262"/>
    <cellStyle name="Obično 3 2 2 3 2 3 2 2 4 3 2" xfId="8263"/>
    <cellStyle name="Obično 3 2 2 3 2 3 2 2 4 4" xfId="8264"/>
    <cellStyle name="Obično 3 2 2 3 2 3 2 2 4 5" xfId="8265"/>
    <cellStyle name="Obično 3 2 2 3 2 3 2 2 5" xfId="8266"/>
    <cellStyle name="Obično 3 2 2 3 2 3 2 2 5 2" xfId="8267"/>
    <cellStyle name="Obično 3 2 2 3 2 3 2 2 5 2 2" xfId="8268"/>
    <cellStyle name="Obično 3 2 2 3 2 3 2 2 5 2 3" xfId="8269"/>
    <cellStyle name="Obično 3 2 2 3 2 3 2 2 5 3" xfId="8270"/>
    <cellStyle name="Obično 3 2 2 3 2 3 2 2 5 3 2" xfId="8271"/>
    <cellStyle name="Obično 3 2 2 3 2 3 2 2 5 4" xfId="8272"/>
    <cellStyle name="Obično 3 2 2 3 2 3 2 2 5 5" xfId="8273"/>
    <cellStyle name="Obično 3 2 2 3 2 3 2 3" xfId="8274"/>
    <cellStyle name="Obično 3 2 2 3 2 3 2 3 2" xfId="8275"/>
    <cellStyle name="Obično 3 2 2 3 2 3 2 3 2 2" xfId="8276"/>
    <cellStyle name="Obično 3 2 2 3 2 3 2 3 2 3" xfId="8277"/>
    <cellStyle name="Obično 3 2 2 3 2 3 2 3 3" xfId="8278"/>
    <cellStyle name="Obično 3 2 2 3 2 3 2 3 3 2" xfId="8279"/>
    <cellStyle name="Obično 3 2 2 3 2 3 2 3 4" xfId="8280"/>
    <cellStyle name="Obično 3 2 2 3 2 3 2 3 5" xfId="8281"/>
    <cellStyle name="Obično 3 2 2 3 2 3 2 4" xfId="8282"/>
    <cellStyle name="Obično 3 2 2 3 2 3 2 4 2" xfId="8283"/>
    <cellStyle name="Obično 3 2 2 3 2 3 2 4 2 2" xfId="8284"/>
    <cellStyle name="Obično 3 2 2 3 2 3 2 4 2 3" xfId="8285"/>
    <cellStyle name="Obično 3 2 2 3 2 3 2 4 3" xfId="8286"/>
    <cellStyle name="Obično 3 2 2 3 2 3 2 4 3 2" xfId="8287"/>
    <cellStyle name="Obično 3 2 2 3 2 3 2 4 4" xfId="8288"/>
    <cellStyle name="Obično 3 2 2 3 2 3 2 4 5" xfId="8289"/>
    <cellStyle name="Obično 3 2 2 3 2 3 2 5" xfId="8290"/>
    <cellStyle name="Obično 3 2 2 3 2 3 2 5 2" xfId="8291"/>
    <cellStyle name="Obično 3 2 2 3 2 3 2 5 2 2" xfId="8292"/>
    <cellStyle name="Obično 3 2 2 3 2 3 2 5 2 3" xfId="8293"/>
    <cellStyle name="Obično 3 2 2 3 2 3 2 5 3" xfId="8294"/>
    <cellStyle name="Obično 3 2 2 3 2 3 2 5 3 2" xfId="8295"/>
    <cellStyle name="Obično 3 2 2 3 2 3 2 5 4" xfId="8296"/>
    <cellStyle name="Obično 3 2 2 3 2 3 2 5 5" xfId="8297"/>
    <cellStyle name="Obično 3 2 2 3 2 3 2 6" xfId="8298"/>
    <cellStyle name="Obično 3 2 2 3 2 3 2 6 2" xfId="8299"/>
    <cellStyle name="Obično 3 2 2 3 2 3 2 6 2 2" xfId="8300"/>
    <cellStyle name="Obično 3 2 2 3 2 3 2 6 2 3" xfId="8301"/>
    <cellStyle name="Obično 3 2 2 3 2 3 2 6 3" xfId="8302"/>
    <cellStyle name="Obično 3 2 2 3 2 3 2 6 3 2" xfId="8303"/>
    <cellStyle name="Obično 3 2 2 3 2 3 2 6 4" xfId="8304"/>
    <cellStyle name="Obično 3 2 2 3 2 3 2 6 5" xfId="8305"/>
    <cellStyle name="Obično 3 2 2 3 2 3 2 7" xfId="8306"/>
    <cellStyle name="Obično 3 2 2 3 2 3 2 7 2" xfId="8307"/>
    <cellStyle name="Obično 3 2 2 3 2 3 2 7 2 2" xfId="8308"/>
    <cellStyle name="Obično 3 2 2 3 2 3 2 7 2 2 2" xfId="8309"/>
    <cellStyle name="Obično 3 2 2 3 2 3 2 7 2 2 3" xfId="8310"/>
    <cellStyle name="Obično 3 2 2 3 2 3 2 7 2 3" xfId="8311"/>
    <cellStyle name="Obično 3 2 2 3 2 3 2 7 2 3 2" xfId="8312"/>
    <cellStyle name="Obično 3 2 2 3 2 3 2 7 2 4" xfId="8313"/>
    <cellStyle name="Obično 3 2 2 3 2 3 2 7 2 5" xfId="8314"/>
    <cellStyle name="Obično 3 2 2 3 2 3 2 7 3" xfId="8315"/>
    <cellStyle name="Obično 3 2 2 3 2 3 2 7 3 2" xfId="8316"/>
    <cellStyle name="Obično 3 2 2 3 2 3 2 7 3 2 2" xfId="8317"/>
    <cellStyle name="Obično 3 2 2 3 2 3 2 7 3 2 3" xfId="8318"/>
    <cellStyle name="Obično 3 2 2 3 2 3 2 7 3 3" xfId="8319"/>
    <cellStyle name="Obično 3 2 2 3 2 3 2 7 3 3 2" xfId="8320"/>
    <cellStyle name="Obično 3 2 2 3 2 3 2 7 3 4" xfId="8321"/>
    <cellStyle name="Obično 3 2 2 3 2 3 2 7 3 5" xfId="8322"/>
    <cellStyle name="Obično 3 2 2 3 2 3 2 7 4" xfId="8323"/>
    <cellStyle name="Obično 3 2 2 3 2 3 2 7 4 2" xfId="8324"/>
    <cellStyle name="Obično 3 2 2 3 2 3 2 7 4 2 2" xfId="8325"/>
    <cellStyle name="Obično 3 2 2 3 2 3 2 7 4 2 3" xfId="8326"/>
    <cellStyle name="Obično 3 2 2 3 2 3 2 7 4 3" xfId="8327"/>
    <cellStyle name="Obično 3 2 2 3 2 3 2 7 4 3 2" xfId="8328"/>
    <cellStyle name="Obično 3 2 2 3 2 3 2 7 4 4" xfId="8329"/>
    <cellStyle name="Obično 3 2 2 3 2 3 2 7 4 5" xfId="8330"/>
    <cellStyle name="Obično 3 2 2 3 2 3 2 7 5" xfId="8331"/>
    <cellStyle name="Obično 3 2 2 3 2 3 2 8" xfId="8332"/>
    <cellStyle name="Obično 3 2 2 3 2 3 2 9" xfId="8333"/>
    <cellStyle name="Obično 3 2 2 3 2 3 3" xfId="8334"/>
    <cellStyle name="Obično 3 2 2 3 2 3 3 2" xfId="8335"/>
    <cellStyle name="Obično 3 2 2 3 2 3 3 2 2" xfId="8336"/>
    <cellStyle name="Obično 3 2 2 3 2 3 3 2 2 2" xfId="8337"/>
    <cellStyle name="Obično 3 2 2 3 2 3 3 2 2 3" xfId="8338"/>
    <cellStyle name="Obično 3 2 2 3 2 3 3 2 2 4" xfId="8339"/>
    <cellStyle name="Obično 3 2 2 3 2 3 3 2 2 5" xfId="8340"/>
    <cellStyle name="Obično 3 2 2 3 2 3 3 2 2 5 2" xfId="8341"/>
    <cellStyle name="Obično 3 2 2 3 2 3 3 2 2 5 2 2" xfId="8342"/>
    <cellStyle name="Obično 3 2 2 3 2 3 3 2 2 5 2 3" xfId="8343"/>
    <cellStyle name="Obično 3 2 2 3 2 3 3 2 2 5 3" xfId="8344"/>
    <cellStyle name="Obično 3 2 2 3 2 3 3 2 2 5 3 2" xfId="8345"/>
    <cellStyle name="Obično 3 2 2 3 2 3 3 2 2 5 4" xfId="8346"/>
    <cellStyle name="Obično 3 2 2 3 2 3 3 2 2 5 5" xfId="8347"/>
    <cellStyle name="Obično 3 2 2 3 2 3 3 2 2 6" xfId="8348"/>
    <cellStyle name="Obično 3 2 2 3 2 3 3 2 2 6 2" xfId="8349"/>
    <cellStyle name="Obično 3 2 2 3 2 3 3 2 2 6 3" xfId="8350"/>
    <cellStyle name="Obično 3 2 2 3 2 3 3 2 2 7" xfId="8351"/>
    <cellStyle name="Obično 3 2 2 3 2 3 3 2 2 7 2" xfId="8352"/>
    <cellStyle name="Obično 3 2 2 3 2 3 3 2 2 8" xfId="8353"/>
    <cellStyle name="Obično 3 2 2 3 2 3 3 2 2 9" xfId="8354"/>
    <cellStyle name="Obično 3 2 2 3 2 3 3 2 3" xfId="8355"/>
    <cellStyle name="Obično 3 2 2 3 2 3 3 2 3 2" xfId="8356"/>
    <cellStyle name="Obično 3 2 2 3 2 3 3 2 3 2 2" xfId="8357"/>
    <cellStyle name="Obično 3 2 2 3 2 3 3 2 3 2 3" xfId="8358"/>
    <cellStyle name="Obično 3 2 2 3 2 3 3 2 3 3" xfId="8359"/>
    <cellStyle name="Obično 3 2 2 3 2 3 3 2 3 3 2" xfId="8360"/>
    <cellStyle name="Obično 3 2 2 3 2 3 3 2 3 4" xfId="8361"/>
    <cellStyle name="Obično 3 2 2 3 2 3 3 2 3 5" xfId="8362"/>
    <cellStyle name="Obično 3 2 2 3 2 3 3 2 4" xfId="8363"/>
    <cellStyle name="Obično 3 2 2 3 2 3 3 2 4 2" xfId="8364"/>
    <cellStyle name="Obično 3 2 2 3 2 3 3 2 4 2 2" xfId="8365"/>
    <cellStyle name="Obično 3 2 2 3 2 3 3 2 4 2 3" xfId="8366"/>
    <cellStyle name="Obično 3 2 2 3 2 3 3 2 4 3" xfId="8367"/>
    <cellStyle name="Obično 3 2 2 3 2 3 3 2 4 3 2" xfId="8368"/>
    <cellStyle name="Obično 3 2 2 3 2 3 3 2 4 4" xfId="8369"/>
    <cellStyle name="Obično 3 2 2 3 2 3 3 2 4 5" xfId="8370"/>
    <cellStyle name="Obično 3 2 2 3 2 3 3 3" xfId="8371"/>
    <cellStyle name="Obično 3 2 2 3 2 3 3 4" xfId="8372"/>
    <cellStyle name="Obično 3 2 2 3 2 3 3 5" xfId="8373"/>
    <cellStyle name="Obično 3 2 2 3 2 3 3 6" xfId="8374"/>
    <cellStyle name="Obično 3 2 2 3 2 3 3 6 2" xfId="8375"/>
    <cellStyle name="Obično 3 2 2 3 2 3 3 6 3" xfId="8376"/>
    <cellStyle name="Obično 3 2 2 3 2 3 3 7" xfId="8377"/>
    <cellStyle name="Obično 3 2 2 3 2 3 3 7 2" xfId="8378"/>
    <cellStyle name="Obično 3 2 2 3 2 3 3 8" xfId="8379"/>
    <cellStyle name="Obično 3 2 2 3 2 3 3 9" xfId="8380"/>
    <cellStyle name="Obično 3 2 2 3 2 3 4" xfId="8381"/>
    <cellStyle name="Obično 3 2 2 3 2 3 5" xfId="8382"/>
    <cellStyle name="Obično 3 2 2 3 2 3 6" xfId="8383"/>
    <cellStyle name="Obično 3 2 2 3 2 3 7" xfId="8384"/>
    <cellStyle name="Obično 3 2 2 3 2 3 7 2" xfId="8385"/>
    <cellStyle name="Obično 3 2 2 3 2 3 7 3" xfId="8386"/>
    <cellStyle name="Obično 3 2 2 3 2 3 7 4" xfId="8387"/>
    <cellStyle name="Obično 3 2 2 3 2 3 7 5" xfId="8388"/>
    <cellStyle name="Obično 3 2 2 3 2 3 7 5 2" xfId="8389"/>
    <cellStyle name="Obično 3 2 2 3 2 3 7 5 2 2" xfId="8390"/>
    <cellStyle name="Obično 3 2 2 3 2 3 7 5 2 3" xfId="8391"/>
    <cellStyle name="Obično 3 2 2 3 2 3 7 5 3" xfId="8392"/>
    <cellStyle name="Obično 3 2 2 3 2 3 7 5 3 2" xfId="8393"/>
    <cellStyle name="Obično 3 2 2 3 2 3 7 5 4" xfId="8394"/>
    <cellStyle name="Obično 3 2 2 3 2 3 7 5 5" xfId="8395"/>
    <cellStyle name="Obično 3 2 2 3 2 3 7 6" xfId="8396"/>
    <cellStyle name="Obično 3 2 2 3 2 3 7 6 2" xfId="8397"/>
    <cellStyle name="Obično 3 2 2 3 2 3 7 6 3" xfId="8398"/>
    <cellStyle name="Obično 3 2 2 3 2 3 7 7" xfId="8399"/>
    <cellStyle name="Obično 3 2 2 3 2 3 7 7 2" xfId="8400"/>
    <cellStyle name="Obično 3 2 2 3 2 3 7 8" xfId="8401"/>
    <cellStyle name="Obično 3 2 2 3 2 3 7 9" xfId="8402"/>
    <cellStyle name="Obično 3 2 2 3 2 3 8" xfId="8403"/>
    <cellStyle name="Obično 3 2 2 3 2 3 8 2" xfId="8404"/>
    <cellStyle name="Obično 3 2 2 3 2 3 8 2 2" xfId="8405"/>
    <cellStyle name="Obično 3 2 2 3 2 3 8 2 3" xfId="8406"/>
    <cellStyle name="Obično 3 2 2 3 2 3 8 3" xfId="8407"/>
    <cellStyle name="Obično 3 2 2 3 2 3 8 3 2" xfId="8408"/>
    <cellStyle name="Obično 3 2 2 3 2 3 8 4" xfId="8409"/>
    <cellStyle name="Obično 3 2 2 3 2 3 8 5" xfId="8410"/>
    <cellStyle name="Obično 3 2 2 3 2 3 9" xfId="8411"/>
    <cellStyle name="Obično 3 2 2 3 2 3 9 2" xfId="8412"/>
    <cellStyle name="Obično 3 2 2 3 2 3 9 2 2" xfId="8413"/>
    <cellStyle name="Obično 3 2 2 3 2 3 9 2 3" xfId="8414"/>
    <cellStyle name="Obično 3 2 2 3 2 3 9 3" xfId="8415"/>
    <cellStyle name="Obično 3 2 2 3 2 3 9 3 2" xfId="8416"/>
    <cellStyle name="Obično 3 2 2 3 2 3 9 4" xfId="8417"/>
    <cellStyle name="Obično 3 2 2 3 2 3 9 5" xfId="8418"/>
    <cellStyle name="Obično 3 2 2 3 2 4" xfId="8419"/>
    <cellStyle name="Obično 3 2 2 3 2 4 2" xfId="8420"/>
    <cellStyle name="Obično 3 2 2 3 2 4 2 2" xfId="8421"/>
    <cellStyle name="Obično 3 2 2 3 2 4 2 3" xfId="8422"/>
    <cellStyle name="Obično 3 2 2 3 2 4 3" xfId="8423"/>
    <cellStyle name="Obično 3 2 2 3 2 4 3 2" xfId="8424"/>
    <cellStyle name="Obično 3 2 2 3 2 4 4" xfId="8425"/>
    <cellStyle name="Obično 3 2 2 3 2 4 5" xfId="8426"/>
    <cellStyle name="Obično 3 2 2 3 2 5" xfId="8427"/>
    <cellStyle name="Obično 3 2 2 3 2 5 2" xfId="8428"/>
    <cellStyle name="Obično 3 2 2 3 2 5 2 2" xfId="8429"/>
    <cellStyle name="Obično 3 2 2 3 2 5 2 3" xfId="8430"/>
    <cellStyle name="Obično 3 2 2 3 2 5 3" xfId="8431"/>
    <cellStyle name="Obično 3 2 2 3 2 5 3 2" xfId="8432"/>
    <cellStyle name="Obično 3 2 2 3 2 5 4" xfId="8433"/>
    <cellStyle name="Obično 3 2 2 3 2 5 5" xfId="8434"/>
    <cellStyle name="Obično 3 2 2 3 2 6" xfId="8435"/>
    <cellStyle name="Obično 3 2 2 3 2 6 2" xfId="8436"/>
    <cellStyle name="Obično 3 2 2 3 2 6 2 2" xfId="8437"/>
    <cellStyle name="Obično 3 2 2 3 2 6 2 2 2" xfId="8438"/>
    <cellStyle name="Obično 3 2 2 3 2 6 2 2 2 2" xfId="8439"/>
    <cellStyle name="Obično 3 2 2 3 2 6 2 2 2 2 2" xfId="8440"/>
    <cellStyle name="Obično 3 2 2 3 2 6 2 2 2 2 3" xfId="8441"/>
    <cellStyle name="Obično 3 2 2 3 2 6 2 2 2 3" xfId="8442"/>
    <cellStyle name="Obično 3 2 2 3 2 6 2 2 2 3 2" xfId="8443"/>
    <cellStyle name="Obično 3 2 2 3 2 6 2 2 2 4" xfId="8444"/>
    <cellStyle name="Obično 3 2 2 3 2 6 2 2 2 5" xfId="8445"/>
    <cellStyle name="Obično 3 2 2 3 2 6 2 2 3" xfId="8446"/>
    <cellStyle name="Obično 3 2 2 3 2 6 2 2 3 2" xfId="8447"/>
    <cellStyle name="Obično 3 2 2 3 2 6 2 2 3 2 2" xfId="8448"/>
    <cellStyle name="Obično 3 2 2 3 2 6 2 2 3 2 3" xfId="8449"/>
    <cellStyle name="Obično 3 2 2 3 2 6 2 2 3 3" xfId="8450"/>
    <cellStyle name="Obično 3 2 2 3 2 6 2 2 3 3 2" xfId="8451"/>
    <cellStyle name="Obično 3 2 2 3 2 6 2 2 3 4" xfId="8452"/>
    <cellStyle name="Obično 3 2 2 3 2 6 2 2 3 5" xfId="8453"/>
    <cellStyle name="Obično 3 2 2 3 2 6 2 2 4" xfId="8454"/>
    <cellStyle name="Obično 3 2 2 3 2 6 2 2 4 2" xfId="8455"/>
    <cellStyle name="Obično 3 2 2 3 2 6 2 2 4 2 2" xfId="8456"/>
    <cellStyle name="Obično 3 2 2 3 2 6 2 2 4 2 3" xfId="8457"/>
    <cellStyle name="Obično 3 2 2 3 2 6 2 2 4 3" xfId="8458"/>
    <cellStyle name="Obično 3 2 2 3 2 6 2 2 4 3 2" xfId="8459"/>
    <cellStyle name="Obično 3 2 2 3 2 6 2 2 4 4" xfId="8460"/>
    <cellStyle name="Obično 3 2 2 3 2 6 2 2 4 5" xfId="8461"/>
    <cellStyle name="Obično 3 2 2 3 2 6 2 2 5" xfId="8462"/>
    <cellStyle name="Obično 3 2 2 3 2 6 2 3" xfId="8463"/>
    <cellStyle name="Obično 3 2 2 3 2 6 2 4" xfId="8464"/>
    <cellStyle name="Obično 3 2 2 3 2 6 2 5" xfId="8465"/>
    <cellStyle name="Obično 3 2 2 3 2 6 2 5 2" xfId="8466"/>
    <cellStyle name="Obično 3 2 2 3 2 6 2 5 3" xfId="8467"/>
    <cellStyle name="Obično 3 2 2 3 2 6 2 6" xfId="8468"/>
    <cellStyle name="Obično 3 2 2 3 2 6 2 6 2" xfId="8469"/>
    <cellStyle name="Obično 3 2 2 3 2 6 2 7" xfId="8470"/>
    <cellStyle name="Obično 3 2 2 3 2 6 2 8" xfId="8471"/>
    <cellStyle name="Obično 3 2 2 3 2 6 3" xfId="8472"/>
    <cellStyle name="Obično 3 2 2 3 2 6 3 2" xfId="8473"/>
    <cellStyle name="Obično 3 2 2 3 2 6 3 2 2" xfId="8474"/>
    <cellStyle name="Obično 3 2 2 3 2 6 3 2 3" xfId="8475"/>
    <cellStyle name="Obično 3 2 2 3 2 6 3 3" xfId="8476"/>
    <cellStyle name="Obično 3 2 2 3 2 6 3 3 2" xfId="8477"/>
    <cellStyle name="Obično 3 2 2 3 2 6 3 4" xfId="8478"/>
    <cellStyle name="Obično 3 2 2 3 2 6 3 5" xfId="8479"/>
    <cellStyle name="Obično 3 2 2 3 2 6 4" xfId="8480"/>
    <cellStyle name="Obično 3 2 2 3 2 6 4 2" xfId="8481"/>
    <cellStyle name="Obično 3 2 2 3 2 6 4 2 2" xfId="8482"/>
    <cellStyle name="Obično 3 2 2 3 2 6 4 2 3" xfId="8483"/>
    <cellStyle name="Obično 3 2 2 3 2 6 4 3" xfId="8484"/>
    <cellStyle name="Obično 3 2 2 3 2 6 4 3 2" xfId="8485"/>
    <cellStyle name="Obično 3 2 2 3 2 6 4 4" xfId="8486"/>
    <cellStyle name="Obično 3 2 2 3 2 6 4 5" xfId="8487"/>
    <cellStyle name="Obično 3 2 2 3 2 6 5" xfId="8488"/>
    <cellStyle name="Obično 3 2 2 3 2 6 5 2" xfId="8489"/>
    <cellStyle name="Obično 3 2 2 3 2 6 5 2 2" xfId="8490"/>
    <cellStyle name="Obično 3 2 2 3 2 6 5 2 3" xfId="8491"/>
    <cellStyle name="Obično 3 2 2 3 2 6 5 3" xfId="8492"/>
    <cellStyle name="Obično 3 2 2 3 2 6 5 3 2" xfId="8493"/>
    <cellStyle name="Obično 3 2 2 3 2 6 5 4" xfId="8494"/>
    <cellStyle name="Obično 3 2 2 3 2 6 5 5" xfId="8495"/>
    <cellStyle name="Obično 3 2 2 3 2 7" xfId="8496"/>
    <cellStyle name="Obično 3 2 2 3 2 7 2" xfId="8497"/>
    <cellStyle name="Obično 3 2 2 3 2 7 2 2" xfId="8498"/>
    <cellStyle name="Obično 3 2 2 3 2 7 2 3" xfId="8499"/>
    <cellStyle name="Obično 3 2 2 3 2 7 3" xfId="8500"/>
    <cellStyle name="Obično 3 2 2 3 2 7 3 2" xfId="8501"/>
    <cellStyle name="Obično 3 2 2 3 2 7 4" xfId="8502"/>
    <cellStyle name="Obično 3 2 2 3 2 7 5" xfId="8503"/>
    <cellStyle name="Obično 3 2 2 3 2 8" xfId="8504"/>
    <cellStyle name="Obično 3 2 2 3 2 8 2" xfId="8505"/>
    <cellStyle name="Obično 3 2 2 3 2 8 2 2" xfId="8506"/>
    <cellStyle name="Obično 3 2 2 3 2 8 2 3" xfId="8507"/>
    <cellStyle name="Obično 3 2 2 3 2 8 3" xfId="8508"/>
    <cellStyle name="Obično 3 2 2 3 2 8 3 2" xfId="8509"/>
    <cellStyle name="Obično 3 2 2 3 2 8 4" xfId="8510"/>
    <cellStyle name="Obično 3 2 2 3 2 8 5" xfId="8511"/>
    <cellStyle name="Obično 3 2 2 3 2 9" xfId="8512"/>
    <cellStyle name="Obično 3 2 2 3 2 9 2" xfId="8513"/>
    <cellStyle name="Obično 3 2 2 3 2 9 2 2" xfId="8514"/>
    <cellStyle name="Obično 3 2 2 3 2 9 2 3" xfId="8515"/>
    <cellStyle name="Obično 3 2 2 3 2 9 3" xfId="8516"/>
    <cellStyle name="Obično 3 2 2 3 2 9 3 2" xfId="8517"/>
    <cellStyle name="Obično 3 2 2 3 2 9 4" xfId="8518"/>
    <cellStyle name="Obično 3 2 2 3 2 9 5" xfId="8519"/>
    <cellStyle name="Obično 3 2 2 3 20" xfId="8520"/>
    <cellStyle name="Obično 3 2 2 3 3" xfId="8521"/>
    <cellStyle name="Obično 3 2 2 3 3 10" xfId="8522"/>
    <cellStyle name="Obično 3 2 2 3 3 10 2" xfId="8523"/>
    <cellStyle name="Obično 3 2 2 3 3 10 2 2" xfId="8524"/>
    <cellStyle name="Obično 3 2 2 3 3 10 2 2 2" xfId="8525"/>
    <cellStyle name="Obično 3 2 2 3 3 10 2 2 3" xfId="8526"/>
    <cellStyle name="Obično 3 2 2 3 3 10 2 3" xfId="8527"/>
    <cellStyle name="Obično 3 2 2 3 3 10 2 3 2" xfId="8528"/>
    <cellStyle name="Obično 3 2 2 3 3 10 2 4" xfId="8529"/>
    <cellStyle name="Obično 3 2 2 3 3 10 2 5" xfId="8530"/>
    <cellStyle name="Obično 3 2 2 3 3 10 3" xfId="8531"/>
    <cellStyle name="Obično 3 2 2 3 3 10 3 2" xfId="8532"/>
    <cellStyle name="Obično 3 2 2 3 3 10 3 2 2" xfId="8533"/>
    <cellStyle name="Obično 3 2 2 3 3 10 3 2 3" xfId="8534"/>
    <cellStyle name="Obično 3 2 2 3 3 10 3 3" xfId="8535"/>
    <cellStyle name="Obično 3 2 2 3 3 10 3 3 2" xfId="8536"/>
    <cellStyle name="Obično 3 2 2 3 3 10 3 4" xfId="8537"/>
    <cellStyle name="Obično 3 2 2 3 3 10 3 5" xfId="8538"/>
    <cellStyle name="Obično 3 2 2 3 3 10 4" xfId="8539"/>
    <cellStyle name="Obično 3 2 2 3 3 10 4 2" xfId="8540"/>
    <cellStyle name="Obično 3 2 2 3 3 10 4 2 2" xfId="8541"/>
    <cellStyle name="Obično 3 2 2 3 3 10 4 2 3" xfId="8542"/>
    <cellStyle name="Obično 3 2 2 3 3 10 4 3" xfId="8543"/>
    <cellStyle name="Obično 3 2 2 3 3 10 4 3 2" xfId="8544"/>
    <cellStyle name="Obično 3 2 2 3 3 10 4 4" xfId="8545"/>
    <cellStyle name="Obično 3 2 2 3 3 10 4 5" xfId="8546"/>
    <cellStyle name="Obično 3 2 2 3 3 10 5" xfId="8547"/>
    <cellStyle name="Obično 3 2 2 3 3 11" xfId="8548"/>
    <cellStyle name="Obično 3 2 2 3 3 12" xfId="8549"/>
    <cellStyle name="Obično 3 2 2 3 3 13" xfId="8550"/>
    <cellStyle name="Obično 3 2 2 3 3 13 2" xfId="8551"/>
    <cellStyle name="Obično 3 2 2 3 3 13 2 2" xfId="8552"/>
    <cellStyle name="Obično 3 2 2 3 3 13 3" xfId="8553"/>
    <cellStyle name="Obično 3 2 2 3 3 13 3 2" xfId="8554"/>
    <cellStyle name="Obično 3 2 2 3 3 13 4" xfId="8555"/>
    <cellStyle name="Obično 3 2 2 3 3 13 5" xfId="8556"/>
    <cellStyle name="Obično 3 2 2 3 3 14" xfId="8557"/>
    <cellStyle name="Obično 3 2 2 3 3 14 2" xfId="8558"/>
    <cellStyle name="Obično 3 2 2 3 3 14 3" xfId="8559"/>
    <cellStyle name="Obično 3 2 2 3 3 15" xfId="8560"/>
    <cellStyle name="Obično 3 2 2 3 3 15 2" xfId="8561"/>
    <cellStyle name="Obično 3 2 2 3 3 15 3" xfId="8562"/>
    <cellStyle name="Obično 3 2 2 3 3 16" xfId="8563"/>
    <cellStyle name="Obično 3 2 2 3 3 16 2" xfId="8564"/>
    <cellStyle name="Obično 3 2 2 3 3 17" xfId="8565"/>
    <cellStyle name="Obično 3 2 2 3 3 2" xfId="8566"/>
    <cellStyle name="Obično 3 2 2 3 3 2 10" xfId="8567"/>
    <cellStyle name="Obično 3 2 2 3 3 2 2" xfId="8568"/>
    <cellStyle name="Obično 3 2 2 3 3 2 2 10" xfId="8569"/>
    <cellStyle name="Obično 3 2 2 3 3 2 2 10 2" xfId="8570"/>
    <cellStyle name="Obično 3 2 2 3 3 2 2 10 3" xfId="8571"/>
    <cellStyle name="Obično 3 2 2 3 3 2 2 11" xfId="8572"/>
    <cellStyle name="Obično 3 2 2 3 3 2 2 11 2" xfId="8573"/>
    <cellStyle name="Obično 3 2 2 3 3 2 2 12" xfId="8574"/>
    <cellStyle name="Obično 3 2 2 3 3 2 2 13" xfId="8575"/>
    <cellStyle name="Obično 3 2 2 3 3 2 2 2" xfId="8576"/>
    <cellStyle name="Obično 3 2 2 3 3 2 2 2 2" xfId="8577"/>
    <cellStyle name="Obično 3 2 2 3 3 2 2 2 2 2" xfId="8578"/>
    <cellStyle name="Obično 3 2 2 3 3 2 2 2 2 2 2" xfId="8579"/>
    <cellStyle name="Obično 3 2 2 3 3 2 2 2 2 2 2 2" xfId="8580"/>
    <cellStyle name="Obično 3 2 2 3 3 2 2 2 2 2 2 2 2" xfId="8581"/>
    <cellStyle name="Obično 3 2 2 3 3 2 2 2 2 2 2 2 3" xfId="8582"/>
    <cellStyle name="Obično 3 2 2 3 3 2 2 2 2 2 2 3" xfId="8583"/>
    <cellStyle name="Obično 3 2 2 3 3 2 2 2 2 2 2 3 2" xfId="8584"/>
    <cellStyle name="Obično 3 2 2 3 3 2 2 2 2 2 2 4" xfId="8585"/>
    <cellStyle name="Obično 3 2 2 3 3 2 2 2 2 2 2 5" xfId="8586"/>
    <cellStyle name="Obično 3 2 2 3 3 2 2 2 2 2 3" xfId="8587"/>
    <cellStyle name="Obično 3 2 2 3 3 2 2 2 2 2 3 2" xfId="8588"/>
    <cellStyle name="Obično 3 2 2 3 3 2 2 2 2 2 3 2 2" xfId="8589"/>
    <cellStyle name="Obično 3 2 2 3 3 2 2 2 2 2 3 2 3" xfId="8590"/>
    <cellStyle name="Obično 3 2 2 3 3 2 2 2 2 2 3 3" xfId="8591"/>
    <cellStyle name="Obično 3 2 2 3 3 2 2 2 2 2 3 3 2" xfId="8592"/>
    <cellStyle name="Obično 3 2 2 3 3 2 2 2 2 2 3 4" xfId="8593"/>
    <cellStyle name="Obično 3 2 2 3 3 2 2 2 2 2 3 5" xfId="8594"/>
    <cellStyle name="Obično 3 2 2 3 3 2 2 2 2 2 4" xfId="8595"/>
    <cellStyle name="Obično 3 2 2 3 3 2 2 2 2 2 4 2" xfId="8596"/>
    <cellStyle name="Obično 3 2 2 3 3 2 2 2 2 2 4 2 2" xfId="8597"/>
    <cellStyle name="Obično 3 2 2 3 3 2 2 2 2 2 4 2 3" xfId="8598"/>
    <cellStyle name="Obično 3 2 2 3 3 2 2 2 2 2 4 3" xfId="8599"/>
    <cellStyle name="Obično 3 2 2 3 3 2 2 2 2 2 4 3 2" xfId="8600"/>
    <cellStyle name="Obično 3 2 2 3 3 2 2 2 2 2 4 4" xfId="8601"/>
    <cellStyle name="Obično 3 2 2 3 3 2 2 2 2 2 4 5" xfId="8602"/>
    <cellStyle name="Obično 3 2 2 3 3 2 2 2 2 2 5" xfId="8603"/>
    <cellStyle name="Obično 3 2 2 3 3 2 2 2 2 3" xfId="8604"/>
    <cellStyle name="Obično 3 2 2 3 3 2 2 2 2 4" xfId="8605"/>
    <cellStyle name="Obično 3 2 2 3 3 2 2 2 2 5" xfId="8606"/>
    <cellStyle name="Obično 3 2 2 3 3 2 2 2 2 5 2" xfId="8607"/>
    <cellStyle name="Obično 3 2 2 3 3 2 2 2 2 5 3" xfId="8608"/>
    <cellStyle name="Obično 3 2 2 3 3 2 2 2 2 6" xfId="8609"/>
    <cellStyle name="Obično 3 2 2 3 3 2 2 2 2 6 2" xfId="8610"/>
    <cellStyle name="Obično 3 2 2 3 3 2 2 2 2 7" xfId="8611"/>
    <cellStyle name="Obično 3 2 2 3 3 2 2 2 2 8" xfId="8612"/>
    <cellStyle name="Obično 3 2 2 3 3 2 2 2 3" xfId="8613"/>
    <cellStyle name="Obično 3 2 2 3 3 2 2 2 3 2" xfId="8614"/>
    <cellStyle name="Obično 3 2 2 3 3 2 2 2 3 2 2" xfId="8615"/>
    <cellStyle name="Obično 3 2 2 3 3 2 2 2 3 2 3" xfId="8616"/>
    <cellStyle name="Obično 3 2 2 3 3 2 2 2 3 3" xfId="8617"/>
    <cellStyle name="Obično 3 2 2 3 3 2 2 2 3 3 2" xfId="8618"/>
    <cellStyle name="Obično 3 2 2 3 3 2 2 2 3 4" xfId="8619"/>
    <cellStyle name="Obično 3 2 2 3 3 2 2 2 3 5" xfId="8620"/>
    <cellStyle name="Obično 3 2 2 3 3 2 2 2 4" xfId="8621"/>
    <cellStyle name="Obično 3 2 2 3 3 2 2 2 4 2" xfId="8622"/>
    <cellStyle name="Obično 3 2 2 3 3 2 2 2 4 2 2" xfId="8623"/>
    <cellStyle name="Obično 3 2 2 3 3 2 2 2 4 2 3" xfId="8624"/>
    <cellStyle name="Obično 3 2 2 3 3 2 2 2 4 3" xfId="8625"/>
    <cellStyle name="Obično 3 2 2 3 3 2 2 2 4 3 2" xfId="8626"/>
    <cellStyle name="Obično 3 2 2 3 3 2 2 2 4 4" xfId="8627"/>
    <cellStyle name="Obično 3 2 2 3 3 2 2 2 4 5" xfId="8628"/>
    <cellStyle name="Obično 3 2 2 3 3 2 2 2 5" xfId="8629"/>
    <cellStyle name="Obično 3 2 2 3 3 2 2 2 5 2" xfId="8630"/>
    <cellStyle name="Obično 3 2 2 3 3 2 2 2 5 2 2" xfId="8631"/>
    <cellStyle name="Obično 3 2 2 3 3 2 2 2 5 2 3" xfId="8632"/>
    <cellStyle name="Obično 3 2 2 3 3 2 2 2 5 3" xfId="8633"/>
    <cellStyle name="Obično 3 2 2 3 3 2 2 2 5 3 2" xfId="8634"/>
    <cellStyle name="Obično 3 2 2 3 3 2 2 2 5 4" xfId="8635"/>
    <cellStyle name="Obično 3 2 2 3 3 2 2 2 5 5" xfId="8636"/>
    <cellStyle name="Obično 3 2 2 3 3 2 2 3" xfId="8637"/>
    <cellStyle name="Obično 3 2 2 3 3 2 2 3 2" xfId="8638"/>
    <cellStyle name="Obično 3 2 2 3 3 2 2 3 2 2" xfId="8639"/>
    <cellStyle name="Obično 3 2 2 3 3 2 2 3 2 3" xfId="8640"/>
    <cellStyle name="Obično 3 2 2 3 3 2 2 3 3" xfId="8641"/>
    <cellStyle name="Obično 3 2 2 3 3 2 2 3 3 2" xfId="8642"/>
    <cellStyle name="Obično 3 2 2 3 3 2 2 3 4" xfId="8643"/>
    <cellStyle name="Obično 3 2 2 3 3 2 2 3 5" xfId="8644"/>
    <cellStyle name="Obično 3 2 2 3 3 2 2 4" xfId="8645"/>
    <cellStyle name="Obično 3 2 2 3 3 2 2 4 2" xfId="8646"/>
    <cellStyle name="Obično 3 2 2 3 3 2 2 4 2 2" xfId="8647"/>
    <cellStyle name="Obično 3 2 2 3 3 2 2 4 2 3" xfId="8648"/>
    <cellStyle name="Obično 3 2 2 3 3 2 2 4 3" xfId="8649"/>
    <cellStyle name="Obično 3 2 2 3 3 2 2 4 3 2" xfId="8650"/>
    <cellStyle name="Obično 3 2 2 3 3 2 2 4 4" xfId="8651"/>
    <cellStyle name="Obično 3 2 2 3 3 2 2 4 5" xfId="8652"/>
    <cellStyle name="Obično 3 2 2 3 3 2 2 5" xfId="8653"/>
    <cellStyle name="Obično 3 2 2 3 3 2 2 5 2" xfId="8654"/>
    <cellStyle name="Obično 3 2 2 3 3 2 2 5 2 2" xfId="8655"/>
    <cellStyle name="Obično 3 2 2 3 3 2 2 5 2 3" xfId="8656"/>
    <cellStyle name="Obično 3 2 2 3 3 2 2 5 3" xfId="8657"/>
    <cellStyle name="Obično 3 2 2 3 3 2 2 5 3 2" xfId="8658"/>
    <cellStyle name="Obično 3 2 2 3 3 2 2 5 4" xfId="8659"/>
    <cellStyle name="Obično 3 2 2 3 3 2 2 5 5" xfId="8660"/>
    <cellStyle name="Obično 3 2 2 3 3 2 2 6" xfId="8661"/>
    <cellStyle name="Obično 3 2 2 3 3 2 2 6 2" xfId="8662"/>
    <cellStyle name="Obično 3 2 2 3 3 2 2 6 2 2" xfId="8663"/>
    <cellStyle name="Obično 3 2 2 3 3 2 2 6 2 3" xfId="8664"/>
    <cellStyle name="Obično 3 2 2 3 3 2 2 6 3" xfId="8665"/>
    <cellStyle name="Obično 3 2 2 3 3 2 2 6 3 2" xfId="8666"/>
    <cellStyle name="Obično 3 2 2 3 3 2 2 6 4" xfId="8667"/>
    <cellStyle name="Obično 3 2 2 3 3 2 2 6 5" xfId="8668"/>
    <cellStyle name="Obično 3 2 2 3 3 2 2 7" xfId="8669"/>
    <cellStyle name="Obično 3 2 2 3 3 2 2 7 2" xfId="8670"/>
    <cellStyle name="Obično 3 2 2 3 3 2 2 7 2 2" xfId="8671"/>
    <cellStyle name="Obično 3 2 2 3 3 2 2 7 2 2 2" xfId="8672"/>
    <cellStyle name="Obično 3 2 2 3 3 2 2 7 2 2 3" xfId="8673"/>
    <cellStyle name="Obično 3 2 2 3 3 2 2 7 2 3" xfId="8674"/>
    <cellStyle name="Obično 3 2 2 3 3 2 2 7 2 3 2" xfId="8675"/>
    <cellStyle name="Obično 3 2 2 3 3 2 2 7 2 4" xfId="8676"/>
    <cellStyle name="Obično 3 2 2 3 3 2 2 7 2 5" xfId="8677"/>
    <cellStyle name="Obično 3 2 2 3 3 2 2 7 3" xfId="8678"/>
    <cellStyle name="Obično 3 2 2 3 3 2 2 7 3 2" xfId="8679"/>
    <cellStyle name="Obično 3 2 2 3 3 2 2 7 3 2 2" xfId="8680"/>
    <cellStyle name="Obično 3 2 2 3 3 2 2 7 3 2 3" xfId="8681"/>
    <cellStyle name="Obično 3 2 2 3 3 2 2 7 3 3" xfId="8682"/>
    <cellStyle name="Obično 3 2 2 3 3 2 2 7 3 3 2" xfId="8683"/>
    <cellStyle name="Obično 3 2 2 3 3 2 2 7 3 4" xfId="8684"/>
    <cellStyle name="Obično 3 2 2 3 3 2 2 7 3 5" xfId="8685"/>
    <cellStyle name="Obično 3 2 2 3 3 2 2 7 4" xfId="8686"/>
    <cellStyle name="Obično 3 2 2 3 3 2 2 7 4 2" xfId="8687"/>
    <cellStyle name="Obično 3 2 2 3 3 2 2 7 4 2 2" xfId="8688"/>
    <cellStyle name="Obično 3 2 2 3 3 2 2 7 4 2 3" xfId="8689"/>
    <cellStyle name="Obično 3 2 2 3 3 2 2 7 4 3" xfId="8690"/>
    <cellStyle name="Obično 3 2 2 3 3 2 2 7 4 3 2" xfId="8691"/>
    <cellStyle name="Obično 3 2 2 3 3 2 2 7 4 4" xfId="8692"/>
    <cellStyle name="Obično 3 2 2 3 3 2 2 7 4 5" xfId="8693"/>
    <cellStyle name="Obično 3 2 2 3 3 2 2 7 5" xfId="8694"/>
    <cellStyle name="Obično 3 2 2 3 3 2 2 8" xfId="8695"/>
    <cellStyle name="Obično 3 2 2 3 3 2 2 9" xfId="8696"/>
    <cellStyle name="Obično 3 2 2 3 3 2 3" xfId="8697"/>
    <cellStyle name="Obično 3 2 2 3 3 2 3 2" xfId="8698"/>
    <cellStyle name="Obično 3 2 2 3 3 2 3 2 2" xfId="8699"/>
    <cellStyle name="Obično 3 2 2 3 3 2 3 2 2 2" xfId="8700"/>
    <cellStyle name="Obično 3 2 2 3 3 2 3 2 2 3" xfId="8701"/>
    <cellStyle name="Obično 3 2 2 3 3 2 3 2 2 4" xfId="8702"/>
    <cellStyle name="Obično 3 2 2 3 3 2 3 2 2 5" xfId="8703"/>
    <cellStyle name="Obično 3 2 2 3 3 2 3 2 2 5 2" xfId="8704"/>
    <cellStyle name="Obično 3 2 2 3 3 2 3 2 2 5 2 2" xfId="8705"/>
    <cellStyle name="Obično 3 2 2 3 3 2 3 2 2 5 2 3" xfId="8706"/>
    <cellStyle name="Obično 3 2 2 3 3 2 3 2 2 5 3" xfId="8707"/>
    <cellStyle name="Obično 3 2 2 3 3 2 3 2 2 5 3 2" xfId="8708"/>
    <cellStyle name="Obično 3 2 2 3 3 2 3 2 2 5 4" xfId="8709"/>
    <cellStyle name="Obično 3 2 2 3 3 2 3 2 2 5 5" xfId="8710"/>
    <cellStyle name="Obično 3 2 2 3 3 2 3 2 2 6" xfId="8711"/>
    <cellStyle name="Obično 3 2 2 3 3 2 3 2 2 6 2" xfId="8712"/>
    <cellStyle name="Obično 3 2 2 3 3 2 3 2 2 6 3" xfId="8713"/>
    <cellStyle name="Obično 3 2 2 3 3 2 3 2 2 7" xfId="8714"/>
    <cellStyle name="Obično 3 2 2 3 3 2 3 2 2 7 2" xfId="8715"/>
    <cellStyle name="Obično 3 2 2 3 3 2 3 2 2 8" xfId="8716"/>
    <cellStyle name="Obično 3 2 2 3 3 2 3 2 2 9" xfId="8717"/>
    <cellStyle name="Obično 3 2 2 3 3 2 3 2 3" xfId="8718"/>
    <cellStyle name="Obično 3 2 2 3 3 2 3 2 3 2" xfId="8719"/>
    <cellStyle name="Obično 3 2 2 3 3 2 3 2 3 2 2" xfId="8720"/>
    <cellStyle name="Obično 3 2 2 3 3 2 3 2 3 2 3" xfId="8721"/>
    <cellStyle name="Obično 3 2 2 3 3 2 3 2 3 3" xfId="8722"/>
    <cellStyle name="Obično 3 2 2 3 3 2 3 2 3 3 2" xfId="8723"/>
    <cellStyle name="Obično 3 2 2 3 3 2 3 2 3 4" xfId="8724"/>
    <cellStyle name="Obično 3 2 2 3 3 2 3 2 3 5" xfId="8725"/>
    <cellStyle name="Obično 3 2 2 3 3 2 3 2 4" xfId="8726"/>
    <cellStyle name="Obično 3 2 2 3 3 2 3 2 4 2" xfId="8727"/>
    <cellStyle name="Obično 3 2 2 3 3 2 3 2 4 2 2" xfId="8728"/>
    <cellStyle name="Obično 3 2 2 3 3 2 3 2 4 2 3" xfId="8729"/>
    <cellStyle name="Obično 3 2 2 3 3 2 3 2 4 3" xfId="8730"/>
    <cellStyle name="Obično 3 2 2 3 3 2 3 2 4 3 2" xfId="8731"/>
    <cellStyle name="Obično 3 2 2 3 3 2 3 2 4 4" xfId="8732"/>
    <cellStyle name="Obično 3 2 2 3 3 2 3 2 4 5" xfId="8733"/>
    <cellStyle name="Obično 3 2 2 3 3 2 3 3" xfId="8734"/>
    <cellStyle name="Obično 3 2 2 3 3 2 3 4" xfId="8735"/>
    <cellStyle name="Obično 3 2 2 3 3 2 3 5" xfId="8736"/>
    <cellStyle name="Obično 3 2 2 3 3 2 3 6" xfId="8737"/>
    <cellStyle name="Obično 3 2 2 3 3 2 3 6 2" xfId="8738"/>
    <cellStyle name="Obično 3 2 2 3 3 2 3 6 3" xfId="8739"/>
    <cellStyle name="Obično 3 2 2 3 3 2 3 7" xfId="8740"/>
    <cellStyle name="Obično 3 2 2 3 3 2 3 7 2" xfId="8741"/>
    <cellStyle name="Obično 3 2 2 3 3 2 3 8" xfId="8742"/>
    <cellStyle name="Obično 3 2 2 3 3 2 3 9" xfId="8743"/>
    <cellStyle name="Obično 3 2 2 3 3 2 4" xfId="8744"/>
    <cellStyle name="Obično 3 2 2 3 3 2 5" xfId="8745"/>
    <cellStyle name="Obično 3 2 2 3 3 2 6" xfId="8746"/>
    <cellStyle name="Obično 3 2 2 3 3 2 7" xfId="8747"/>
    <cellStyle name="Obično 3 2 2 3 3 2 7 2" xfId="8748"/>
    <cellStyle name="Obično 3 2 2 3 3 2 7 3" xfId="8749"/>
    <cellStyle name="Obično 3 2 2 3 3 2 7 4" xfId="8750"/>
    <cellStyle name="Obično 3 2 2 3 3 2 7 5" xfId="8751"/>
    <cellStyle name="Obično 3 2 2 3 3 2 7 5 2" xfId="8752"/>
    <cellStyle name="Obično 3 2 2 3 3 2 7 5 2 2" xfId="8753"/>
    <cellStyle name="Obično 3 2 2 3 3 2 7 5 2 3" xfId="8754"/>
    <cellStyle name="Obično 3 2 2 3 3 2 7 5 3" xfId="8755"/>
    <cellStyle name="Obično 3 2 2 3 3 2 7 5 3 2" xfId="8756"/>
    <cellStyle name="Obično 3 2 2 3 3 2 7 5 4" xfId="8757"/>
    <cellStyle name="Obično 3 2 2 3 3 2 7 5 5" xfId="8758"/>
    <cellStyle name="Obično 3 2 2 3 3 2 7 6" xfId="8759"/>
    <cellStyle name="Obično 3 2 2 3 3 2 7 6 2" xfId="8760"/>
    <cellStyle name="Obično 3 2 2 3 3 2 7 6 3" xfId="8761"/>
    <cellStyle name="Obično 3 2 2 3 3 2 7 7" xfId="8762"/>
    <cellStyle name="Obično 3 2 2 3 3 2 7 7 2" xfId="8763"/>
    <cellStyle name="Obično 3 2 2 3 3 2 7 8" xfId="8764"/>
    <cellStyle name="Obično 3 2 2 3 3 2 7 9" xfId="8765"/>
    <cellStyle name="Obično 3 2 2 3 3 2 8" xfId="8766"/>
    <cellStyle name="Obično 3 2 2 3 3 2 8 2" xfId="8767"/>
    <cellStyle name="Obično 3 2 2 3 3 2 8 2 2" xfId="8768"/>
    <cellStyle name="Obično 3 2 2 3 3 2 8 2 3" xfId="8769"/>
    <cellStyle name="Obično 3 2 2 3 3 2 8 3" xfId="8770"/>
    <cellStyle name="Obično 3 2 2 3 3 2 8 3 2" xfId="8771"/>
    <cellStyle name="Obično 3 2 2 3 3 2 8 4" xfId="8772"/>
    <cellStyle name="Obično 3 2 2 3 3 2 8 5" xfId="8773"/>
    <cellStyle name="Obično 3 2 2 3 3 2 9" xfId="8774"/>
    <cellStyle name="Obično 3 2 2 3 3 2 9 2" xfId="8775"/>
    <cellStyle name="Obično 3 2 2 3 3 2 9 2 2" xfId="8776"/>
    <cellStyle name="Obično 3 2 2 3 3 2 9 2 3" xfId="8777"/>
    <cellStyle name="Obično 3 2 2 3 3 2 9 3" xfId="8778"/>
    <cellStyle name="Obično 3 2 2 3 3 2 9 3 2" xfId="8779"/>
    <cellStyle name="Obično 3 2 2 3 3 2 9 4" xfId="8780"/>
    <cellStyle name="Obično 3 2 2 3 3 2 9 5" xfId="8781"/>
    <cellStyle name="Obično 3 2 2 3 3 3" xfId="8782"/>
    <cellStyle name="Obično 3 2 2 3 3 3 2" xfId="8783"/>
    <cellStyle name="Obično 3 2 2 3 3 3 2 2" xfId="8784"/>
    <cellStyle name="Obično 3 2 2 3 3 3 2 3" xfId="8785"/>
    <cellStyle name="Obično 3 2 2 3 3 3 3" xfId="8786"/>
    <cellStyle name="Obično 3 2 2 3 3 3 3 2" xfId="8787"/>
    <cellStyle name="Obično 3 2 2 3 3 3 4" xfId="8788"/>
    <cellStyle name="Obično 3 2 2 3 3 3 5" xfId="8789"/>
    <cellStyle name="Obično 3 2 2 3 3 4" xfId="8790"/>
    <cellStyle name="Obično 3 2 2 3 3 4 2" xfId="8791"/>
    <cellStyle name="Obično 3 2 2 3 3 4 2 2" xfId="8792"/>
    <cellStyle name="Obično 3 2 2 3 3 4 2 3" xfId="8793"/>
    <cellStyle name="Obično 3 2 2 3 3 4 3" xfId="8794"/>
    <cellStyle name="Obično 3 2 2 3 3 4 3 2" xfId="8795"/>
    <cellStyle name="Obično 3 2 2 3 3 4 4" xfId="8796"/>
    <cellStyle name="Obično 3 2 2 3 3 4 5" xfId="8797"/>
    <cellStyle name="Obično 3 2 2 3 3 5" xfId="8798"/>
    <cellStyle name="Obično 3 2 2 3 3 5 2" xfId="8799"/>
    <cellStyle name="Obično 3 2 2 3 3 5 2 2" xfId="8800"/>
    <cellStyle name="Obično 3 2 2 3 3 5 2 2 2" xfId="8801"/>
    <cellStyle name="Obično 3 2 2 3 3 5 2 2 2 2" xfId="8802"/>
    <cellStyle name="Obično 3 2 2 3 3 5 2 2 2 2 2" xfId="8803"/>
    <cellStyle name="Obično 3 2 2 3 3 5 2 2 2 2 3" xfId="8804"/>
    <cellStyle name="Obično 3 2 2 3 3 5 2 2 2 3" xfId="8805"/>
    <cellStyle name="Obično 3 2 2 3 3 5 2 2 2 3 2" xfId="8806"/>
    <cellStyle name="Obično 3 2 2 3 3 5 2 2 2 4" xfId="8807"/>
    <cellStyle name="Obično 3 2 2 3 3 5 2 2 2 5" xfId="8808"/>
    <cellStyle name="Obično 3 2 2 3 3 5 2 2 3" xfId="8809"/>
    <cellStyle name="Obično 3 2 2 3 3 5 2 2 3 2" xfId="8810"/>
    <cellStyle name="Obično 3 2 2 3 3 5 2 2 3 2 2" xfId="8811"/>
    <cellStyle name="Obično 3 2 2 3 3 5 2 2 3 2 3" xfId="8812"/>
    <cellStyle name="Obično 3 2 2 3 3 5 2 2 3 3" xfId="8813"/>
    <cellStyle name="Obično 3 2 2 3 3 5 2 2 3 3 2" xfId="8814"/>
    <cellStyle name="Obično 3 2 2 3 3 5 2 2 3 4" xfId="8815"/>
    <cellStyle name="Obično 3 2 2 3 3 5 2 2 3 5" xfId="8816"/>
    <cellStyle name="Obično 3 2 2 3 3 5 2 2 4" xfId="8817"/>
    <cellStyle name="Obično 3 2 2 3 3 5 2 2 4 2" xfId="8818"/>
    <cellStyle name="Obično 3 2 2 3 3 5 2 2 4 2 2" xfId="8819"/>
    <cellStyle name="Obično 3 2 2 3 3 5 2 2 4 2 3" xfId="8820"/>
    <cellStyle name="Obično 3 2 2 3 3 5 2 2 4 3" xfId="8821"/>
    <cellStyle name="Obično 3 2 2 3 3 5 2 2 4 3 2" xfId="8822"/>
    <cellStyle name="Obično 3 2 2 3 3 5 2 2 4 4" xfId="8823"/>
    <cellStyle name="Obično 3 2 2 3 3 5 2 2 4 5" xfId="8824"/>
    <cellStyle name="Obično 3 2 2 3 3 5 2 2 5" xfId="8825"/>
    <cellStyle name="Obično 3 2 2 3 3 5 2 3" xfId="8826"/>
    <cellStyle name="Obično 3 2 2 3 3 5 2 4" xfId="8827"/>
    <cellStyle name="Obično 3 2 2 3 3 5 2 5" xfId="8828"/>
    <cellStyle name="Obično 3 2 2 3 3 5 2 5 2" xfId="8829"/>
    <cellStyle name="Obično 3 2 2 3 3 5 2 5 3" xfId="8830"/>
    <cellStyle name="Obično 3 2 2 3 3 5 2 6" xfId="8831"/>
    <cellStyle name="Obično 3 2 2 3 3 5 2 6 2" xfId="8832"/>
    <cellStyle name="Obično 3 2 2 3 3 5 2 7" xfId="8833"/>
    <cellStyle name="Obično 3 2 2 3 3 5 2 8" xfId="8834"/>
    <cellStyle name="Obično 3 2 2 3 3 5 3" xfId="8835"/>
    <cellStyle name="Obično 3 2 2 3 3 5 3 2" xfId="8836"/>
    <cellStyle name="Obično 3 2 2 3 3 5 3 2 2" xfId="8837"/>
    <cellStyle name="Obično 3 2 2 3 3 5 3 2 3" xfId="8838"/>
    <cellStyle name="Obično 3 2 2 3 3 5 3 3" xfId="8839"/>
    <cellStyle name="Obično 3 2 2 3 3 5 3 3 2" xfId="8840"/>
    <cellStyle name="Obično 3 2 2 3 3 5 3 4" xfId="8841"/>
    <cellStyle name="Obično 3 2 2 3 3 5 3 5" xfId="8842"/>
    <cellStyle name="Obično 3 2 2 3 3 5 4" xfId="8843"/>
    <cellStyle name="Obično 3 2 2 3 3 5 4 2" xfId="8844"/>
    <cellStyle name="Obično 3 2 2 3 3 5 4 2 2" xfId="8845"/>
    <cellStyle name="Obično 3 2 2 3 3 5 4 2 3" xfId="8846"/>
    <cellStyle name="Obično 3 2 2 3 3 5 4 3" xfId="8847"/>
    <cellStyle name="Obično 3 2 2 3 3 5 4 3 2" xfId="8848"/>
    <cellStyle name="Obično 3 2 2 3 3 5 4 4" xfId="8849"/>
    <cellStyle name="Obično 3 2 2 3 3 5 4 5" xfId="8850"/>
    <cellStyle name="Obično 3 2 2 3 3 5 5" xfId="8851"/>
    <cellStyle name="Obično 3 2 2 3 3 5 5 2" xfId="8852"/>
    <cellStyle name="Obično 3 2 2 3 3 5 5 2 2" xfId="8853"/>
    <cellStyle name="Obično 3 2 2 3 3 5 5 2 3" xfId="8854"/>
    <cellStyle name="Obično 3 2 2 3 3 5 5 3" xfId="8855"/>
    <cellStyle name="Obično 3 2 2 3 3 5 5 3 2" xfId="8856"/>
    <cellStyle name="Obično 3 2 2 3 3 5 5 4" xfId="8857"/>
    <cellStyle name="Obično 3 2 2 3 3 5 5 5" xfId="8858"/>
    <cellStyle name="Obično 3 2 2 3 3 6" xfId="8859"/>
    <cellStyle name="Obično 3 2 2 3 3 6 2" xfId="8860"/>
    <cellStyle name="Obično 3 2 2 3 3 6 2 2" xfId="8861"/>
    <cellStyle name="Obično 3 2 2 3 3 6 2 3" xfId="8862"/>
    <cellStyle name="Obično 3 2 2 3 3 6 3" xfId="8863"/>
    <cellStyle name="Obično 3 2 2 3 3 6 3 2" xfId="8864"/>
    <cellStyle name="Obično 3 2 2 3 3 6 4" xfId="8865"/>
    <cellStyle name="Obično 3 2 2 3 3 6 5" xfId="8866"/>
    <cellStyle name="Obično 3 2 2 3 3 7" xfId="8867"/>
    <cellStyle name="Obično 3 2 2 3 3 7 2" xfId="8868"/>
    <cellStyle name="Obično 3 2 2 3 3 7 2 2" xfId="8869"/>
    <cellStyle name="Obično 3 2 2 3 3 7 2 3" xfId="8870"/>
    <cellStyle name="Obično 3 2 2 3 3 7 3" xfId="8871"/>
    <cellStyle name="Obično 3 2 2 3 3 7 3 2" xfId="8872"/>
    <cellStyle name="Obično 3 2 2 3 3 7 4" xfId="8873"/>
    <cellStyle name="Obično 3 2 2 3 3 7 5" xfId="8874"/>
    <cellStyle name="Obično 3 2 2 3 3 8" xfId="8875"/>
    <cellStyle name="Obično 3 2 2 3 3 8 2" xfId="8876"/>
    <cellStyle name="Obično 3 2 2 3 3 8 2 2" xfId="8877"/>
    <cellStyle name="Obično 3 2 2 3 3 8 2 3" xfId="8878"/>
    <cellStyle name="Obično 3 2 2 3 3 8 3" xfId="8879"/>
    <cellStyle name="Obično 3 2 2 3 3 8 3 2" xfId="8880"/>
    <cellStyle name="Obično 3 2 2 3 3 8 4" xfId="8881"/>
    <cellStyle name="Obično 3 2 2 3 3 8 5" xfId="8882"/>
    <cellStyle name="Obično 3 2 2 3 3 9" xfId="8883"/>
    <cellStyle name="Obično 3 2 2 3 3 9 2" xfId="8884"/>
    <cellStyle name="Obično 3 2 2 3 3 9 2 2" xfId="8885"/>
    <cellStyle name="Obično 3 2 2 3 3 9 2 3" xfId="8886"/>
    <cellStyle name="Obično 3 2 2 3 3 9 3" xfId="8887"/>
    <cellStyle name="Obično 3 2 2 3 3 9 3 2" xfId="8888"/>
    <cellStyle name="Obično 3 2 2 3 3 9 4" xfId="8889"/>
    <cellStyle name="Obično 3 2 2 3 3 9 5" xfId="8890"/>
    <cellStyle name="Obično 3 2 2 3 4" xfId="8891"/>
    <cellStyle name="Obično 3 2 2 3 4 10" xfId="8892"/>
    <cellStyle name="Obično 3 2 2 3 4 10 2" xfId="8893"/>
    <cellStyle name="Obično 3 2 2 3 4 10 3" xfId="8894"/>
    <cellStyle name="Obično 3 2 2 3 4 11" xfId="8895"/>
    <cellStyle name="Obično 3 2 2 3 4 11 2" xfId="8896"/>
    <cellStyle name="Obično 3 2 2 3 4 11 3" xfId="8897"/>
    <cellStyle name="Obično 3 2 2 3 4 12" xfId="8898"/>
    <cellStyle name="Obično 3 2 2 3 4 13" xfId="8899"/>
    <cellStyle name="Obično 3 2 2 3 4 2" xfId="8900"/>
    <cellStyle name="Obično 3 2 2 3 4 2 2" xfId="8901"/>
    <cellStyle name="Obično 3 2 2 3 4 2 2 2" xfId="8902"/>
    <cellStyle name="Obično 3 2 2 3 4 2 2 2 2" xfId="8903"/>
    <cellStyle name="Obično 3 2 2 3 4 2 2 2 2 2" xfId="8904"/>
    <cellStyle name="Obično 3 2 2 3 4 2 2 2 2 3" xfId="8905"/>
    <cellStyle name="Obično 3 2 2 3 4 2 2 2 2 4" xfId="8906"/>
    <cellStyle name="Obično 3 2 2 3 4 2 2 2 2 5" xfId="8907"/>
    <cellStyle name="Obično 3 2 2 3 4 2 2 2 2 5 2" xfId="8908"/>
    <cellStyle name="Obično 3 2 2 3 4 2 2 2 2 5 2 2" xfId="8909"/>
    <cellStyle name="Obično 3 2 2 3 4 2 2 2 2 5 2 3" xfId="8910"/>
    <cellStyle name="Obično 3 2 2 3 4 2 2 2 2 5 3" xfId="8911"/>
    <cellStyle name="Obično 3 2 2 3 4 2 2 2 2 5 3 2" xfId="8912"/>
    <cellStyle name="Obično 3 2 2 3 4 2 2 2 2 5 4" xfId="8913"/>
    <cellStyle name="Obično 3 2 2 3 4 2 2 2 2 5 5" xfId="8914"/>
    <cellStyle name="Obično 3 2 2 3 4 2 2 2 2 6" xfId="8915"/>
    <cellStyle name="Obično 3 2 2 3 4 2 2 2 2 6 2" xfId="8916"/>
    <cellStyle name="Obično 3 2 2 3 4 2 2 2 2 6 3" xfId="8917"/>
    <cellStyle name="Obično 3 2 2 3 4 2 2 2 2 7" xfId="8918"/>
    <cellStyle name="Obično 3 2 2 3 4 2 2 2 2 7 2" xfId="8919"/>
    <cellStyle name="Obično 3 2 2 3 4 2 2 2 2 8" xfId="8920"/>
    <cellStyle name="Obično 3 2 2 3 4 2 2 2 2 9" xfId="8921"/>
    <cellStyle name="Obično 3 2 2 3 4 2 2 2 3" xfId="8922"/>
    <cellStyle name="Obično 3 2 2 3 4 2 2 2 3 2" xfId="8923"/>
    <cellStyle name="Obično 3 2 2 3 4 2 2 2 3 2 2" xfId="8924"/>
    <cellStyle name="Obično 3 2 2 3 4 2 2 2 3 2 3" xfId="8925"/>
    <cellStyle name="Obično 3 2 2 3 4 2 2 2 3 3" xfId="8926"/>
    <cellStyle name="Obično 3 2 2 3 4 2 2 2 3 3 2" xfId="8927"/>
    <cellStyle name="Obično 3 2 2 3 4 2 2 2 3 4" xfId="8928"/>
    <cellStyle name="Obično 3 2 2 3 4 2 2 2 3 5" xfId="8929"/>
    <cellStyle name="Obično 3 2 2 3 4 2 2 2 4" xfId="8930"/>
    <cellStyle name="Obično 3 2 2 3 4 2 2 2 4 2" xfId="8931"/>
    <cellStyle name="Obično 3 2 2 3 4 2 2 2 4 2 2" xfId="8932"/>
    <cellStyle name="Obično 3 2 2 3 4 2 2 2 4 2 3" xfId="8933"/>
    <cellStyle name="Obično 3 2 2 3 4 2 2 2 4 3" xfId="8934"/>
    <cellStyle name="Obično 3 2 2 3 4 2 2 2 4 3 2" xfId="8935"/>
    <cellStyle name="Obično 3 2 2 3 4 2 2 2 4 4" xfId="8936"/>
    <cellStyle name="Obično 3 2 2 3 4 2 2 2 4 5" xfId="8937"/>
    <cellStyle name="Obično 3 2 2 3 4 2 2 3" xfId="8938"/>
    <cellStyle name="Obično 3 2 2 3 4 2 2 4" xfId="8939"/>
    <cellStyle name="Obično 3 2 2 3 4 2 2 5" xfId="8940"/>
    <cellStyle name="Obično 3 2 2 3 4 2 2 6" xfId="8941"/>
    <cellStyle name="Obično 3 2 2 3 4 2 2 6 2" xfId="8942"/>
    <cellStyle name="Obično 3 2 2 3 4 2 2 6 3" xfId="8943"/>
    <cellStyle name="Obično 3 2 2 3 4 2 2 7" xfId="8944"/>
    <cellStyle name="Obično 3 2 2 3 4 2 2 7 2" xfId="8945"/>
    <cellStyle name="Obično 3 2 2 3 4 2 2 8" xfId="8946"/>
    <cellStyle name="Obično 3 2 2 3 4 2 2 9" xfId="8947"/>
    <cellStyle name="Obično 3 2 2 3 4 2 3" xfId="8948"/>
    <cellStyle name="Obično 3 2 2 3 4 2 4" xfId="8949"/>
    <cellStyle name="Obično 3 2 2 3 4 2 5" xfId="8950"/>
    <cellStyle name="Obično 3 2 2 3 4 2 6" xfId="8951"/>
    <cellStyle name="Obično 3 2 2 3 4 2 7" xfId="8952"/>
    <cellStyle name="Obično 3 2 2 3 4 2 7 2" xfId="8953"/>
    <cellStyle name="Obično 3 2 2 3 4 2 7 3" xfId="8954"/>
    <cellStyle name="Obično 3 2 2 3 4 2 7 4" xfId="8955"/>
    <cellStyle name="Obično 3 2 2 3 4 2 7 5" xfId="8956"/>
    <cellStyle name="Obično 3 2 2 3 4 2 7 5 2" xfId="8957"/>
    <cellStyle name="Obično 3 2 2 3 4 2 7 5 2 2" xfId="8958"/>
    <cellStyle name="Obično 3 2 2 3 4 2 7 5 2 3" xfId="8959"/>
    <cellStyle name="Obično 3 2 2 3 4 2 7 5 3" xfId="8960"/>
    <cellStyle name="Obično 3 2 2 3 4 2 7 5 3 2" xfId="8961"/>
    <cellStyle name="Obično 3 2 2 3 4 2 7 5 4" xfId="8962"/>
    <cellStyle name="Obično 3 2 2 3 4 2 7 5 5" xfId="8963"/>
    <cellStyle name="Obično 3 2 2 3 4 2 7 6" xfId="8964"/>
    <cellStyle name="Obično 3 2 2 3 4 2 7 6 2" xfId="8965"/>
    <cellStyle name="Obično 3 2 2 3 4 2 7 6 3" xfId="8966"/>
    <cellStyle name="Obično 3 2 2 3 4 2 7 7" xfId="8967"/>
    <cellStyle name="Obično 3 2 2 3 4 2 7 7 2" xfId="8968"/>
    <cellStyle name="Obično 3 2 2 3 4 2 7 8" xfId="8969"/>
    <cellStyle name="Obično 3 2 2 3 4 2 7 9" xfId="8970"/>
    <cellStyle name="Obično 3 2 2 3 4 2 8" xfId="8971"/>
    <cellStyle name="Obično 3 2 2 3 4 2 8 2" xfId="8972"/>
    <cellStyle name="Obično 3 2 2 3 4 2 8 2 2" xfId="8973"/>
    <cellStyle name="Obično 3 2 2 3 4 2 8 2 3" xfId="8974"/>
    <cellStyle name="Obično 3 2 2 3 4 2 8 3" xfId="8975"/>
    <cellStyle name="Obično 3 2 2 3 4 2 8 3 2" xfId="8976"/>
    <cellStyle name="Obično 3 2 2 3 4 2 8 4" xfId="8977"/>
    <cellStyle name="Obično 3 2 2 3 4 2 8 5" xfId="8978"/>
    <cellStyle name="Obično 3 2 2 3 4 2 9" xfId="8979"/>
    <cellStyle name="Obično 3 2 2 3 4 2 9 2" xfId="8980"/>
    <cellStyle name="Obično 3 2 2 3 4 2 9 2 2" xfId="8981"/>
    <cellStyle name="Obično 3 2 2 3 4 2 9 2 3" xfId="8982"/>
    <cellStyle name="Obično 3 2 2 3 4 2 9 3" xfId="8983"/>
    <cellStyle name="Obično 3 2 2 3 4 2 9 3 2" xfId="8984"/>
    <cellStyle name="Obično 3 2 2 3 4 2 9 4" xfId="8985"/>
    <cellStyle name="Obično 3 2 2 3 4 2 9 5" xfId="8986"/>
    <cellStyle name="Obično 3 2 2 3 4 3" xfId="8987"/>
    <cellStyle name="Obično 3 2 2 3 4 3 2" xfId="8988"/>
    <cellStyle name="Obično 3 2 2 3 4 3 2 2" xfId="8989"/>
    <cellStyle name="Obično 3 2 2 3 4 3 2 2 2" xfId="8990"/>
    <cellStyle name="Obično 3 2 2 3 4 3 2 2 2 2" xfId="8991"/>
    <cellStyle name="Obično 3 2 2 3 4 3 2 2 2 2 2" xfId="8992"/>
    <cellStyle name="Obično 3 2 2 3 4 3 2 2 2 2 3" xfId="8993"/>
    <cellStyle name="Obično 3 2 2 3 4 3 2 2 2 3" xfId="8994"/>
    <cellStyle name="Obično 3 2 2 3 4 3 2 2 2 3 2" xfId="8995"/>
    <cellStyle name="Obično 3 2 2 3 4 3 2 2 2 4" xfId="8996"/>
    <cellStyle name="Obično 3 2 2 3 4 3 2 2 2 5" xfId="8997"/>
    <cellStyle name="Obično 3 2 2 3 4 3 2 2 3" xfId="8998"/>
    <cellStyle name="Obično 3 2 2 3 4 3 2 2 3 2" xfId="8999"/>
    <cellStyle name="Obično 3 2 2 3 4 3 2 2 3 2 2" xfId="9000"/>
    <cellStyle name="Obično 3 2 2 3 4 3 2 2 3 2 3" xfId="9001"/>
    <cellStyle name="Obično 3 2 2 3 4 3 2 2 3 3" xfId="9002"/>
    <cellStyle name="Obično 3 2 2 3 4 3 2 2 3 3 2" xfId="9003"/>
    <cellStyle name="Obično 3 2 2 3 4 3 2 2 3 4" xfId="9004"/>
    <cellStyle name="Obično 3 2 2 3 4 3 2 2 3 5" xfId="9005"/>
    <cellStyle name="Obično 3 2 2 3 4 3 2 2 4" xfId="9006"/>
    <cellStyle name="Obično 3 2 2 3 4 3 2 2 4 2" xfId="9007"/>
    <cellStyle name="Obično 3 2 2 3 4 3 2 2 4 2 2" xfId="9008"/>
    <cellStyle name="Obično 3 2 2 3 4 3 2 2 4 2 3" xfId="9009"/>
    <cellStyle name="Obično 3 2 2 3 4 3 2 2 4 3" xfId="9010"/>
    <cellStyle name="Obično 3 2 2 3 4 3 2 2 4 3 2" xfId="9011"/>
    <cellStyle name="Obično 3 2 2 3 4 3 2 2 4 4" xfId="9012"/>
    <cellStyle name="Obično 3 2 2 3 4 3 2 2 4 5" xfId="9013"/>
    <cellStyle name="Obično 3 2 2 3 4 3 2 2 5" xfId="9014"/>
    <cellStyle name="Obično 3 2 2 3 4 3 2 3" xfId="9015"/>
    <cellStyle name="Obično 3 2 2 3 4 3 2 4" xfId="9016"/>
    <cellStyle name="Obično 3 2 2 3 4 3 2 5" xfId="9017"/>
    <cellStyle name="Obično 3 2 2 3 4 3 2 5 2" xfId="9018"/>
    <cellStyle name="Obično 3 2 2 3 4 3 2 5 3" xfId="9019"/>
    <cellStyle name="Obično 3 2 2 3 4 3 2 6" xfId="9020"/>
    <cellStyle name="Obično 3 2 2 3 4 3 2 6 2" xfId="9021"/>
    <cellStyle name="Obično 3 2 2 3 4 3 2 7" xfId="9022"/>
    <cellStyle name="Obično 3 2 2 3 4 3 2 8" xfId="9023"/>
    <cellStyle name="Obično 3 2 2 3 4 3 3" xfId="9024"/>
    <cellStyle name="Obično 3 2 2 3 4 3 3 2" xfId="9025"/>
    <cellStyle name="Obično 3 2 2 3 4 3 3 2 2" xfId="9026"/>
    <cellStyle name="Obično 3 2 2 3 4 3 3 2 3" xfId="9027"/>
    <cellStyle name="Obično 3 2 2 3 4 3 3 3" xfId="9028"/>
    <cellStyle name="Obično 3 2 2 3 4 3 3 3 2" xfId="9029"/>
    <cellStyle name="Obično 3 2 2 3 4 3 3 4" xfId="9030"/>
    <cellStyle name="Obično 3 2 2 3 4 3 3 5" xfId="9031"/>
    <cellStyle name="Obično 3 2 2 3 4 3 4" xfId="9032"/>
    <cellStyle name="Obično 3 2 2 3 4 3 4 2" xfId="9033"/>
    <cellStyle name="Obično 3 2 2 3 4 3 4 2 2" xfId="9034"/>
    <cellStyle name="Obično 3 2 2 3 4 3 4 2 3" xfId="9035"/>
    <cellStyle name="Obično 3 2 2 3 4 3 4 3" xfId="9036"/>
    <cellStyle name="Obično 3 2 2 3 4 3 4 3 2" xfId="9037"/>
    <cellStyle name="Obično 3 2 2 3 4 3 4 4" xfId="9038"/>
    <cellStyle name="Obično 3 2 2 3 4 3 4 5" xfId="9039"/>
    <cellStyle name="Obično 3 2 2 3 4 3 5" xfId="9040"/>
    <cellStyle name="Obično 3 2 2 3 4 3 5 2" xfId="9041"/>
    <cellStyle name="Obično 3 2 2 3 4 3 5 2 2" xfId="9042"/>
    <cellStyle name="Obično 3 2 2 3 4 3 5 2 3" xfId="9043"/>
    <cellStyle name="Obično 3 2 2 3 4 3 5 3" xfId="9044"/>
    <cellStyle name="Obično 3 2 2 3 4 3 5 3 2" xfId="9045"/>
    <cellStyle name="Obično 3 2 2 3 4 3 5 4" xfId="9046"/>
    <cellStyle name="Obično 3 2 2 3 4 3 5 5" xfId="9047"/>
    <cellStyle name="Obično 3 2 2 3 4 4" xfId="9048"/>
    <cellStyle name="Obično 3 2 2 3 4 4 2" xfId="9049"/>
    <cellStyle name="Obično 3 2 2 3 4 4 2 2" xfId="9050"/>
    <cellStyle name="Obično 3 2 2 3 4 4 2 3" xfId="9051"/>
    <cellStyle name="Obično 3 2 2 3 4 4 3" xfId="9052"/>
    <cellStyle name="Obično 3 2 2 3 4 4 3 2" xfId="9053"/>
    <cellStyle name="Obično 3 2 2 3 4 4 4" xfId="9054"/>
    <cellStyle name="Obično 3 2 2 3 4 4 5" xfId="9055"/>
    <cellStyle name="Obično 3 2 2 3 4 5" xfId="9056"/>
    <cellStyle name="Obično 3 2 2 3 4 5 2" xfId="9057"/>
    <cellStyle name="Obično 3 2 2 3 4 5 2 2" xfId="9058"/>
    <cellStyle name="Obično 3 2 2 3 4 5 2 3" xfId="9059"/>
    <cellStyle name="Obično 3 2 2 3 4 5 3" xfId="9060"/>
    <cellStyle name="Obično 3 2 2 3 4 5 3 2" xfId="9061"/>
    <cellStyle name="Obično 3 2 2 3 4 5 4" xfId="9062"/>
    <cellStyle name="Obično 3 2 2 3 4 5 5" xfId="9063"/>
    <cellStyle name="Obično 3 2 2 3 4 6" xfId="9064"/>
    <cellStyle name="Obično 3 2 2 3 4 6 2" xfId="9065"/>
    <cellStyle name="Obično 3 2 2 3 4 6 2 2" xfId="9066"/>
    <cellStyle name="Obično 3 2 2 3 4 6 2 3" xfId="9067"/>
    <cellStyle name="Obično 3 2 2 3 4 6 3" xfId="9068"/>
    <cellStyle name="Obično 3 2 2 3 4 6 3 2" xfId="9069"/>
    <cellStyle name="Obično 3 2 2 3 4 6 4" xfId="9070"/>
    <cellStyle name="Obično 3 2 2 3 4 6 5" xfId="9071"/>
    <cellStyle name="Obično 3 2 2 3 4 7" xfId="9072"/>
    <cellStyle name="Obično 3 2 2 3 4 7 2" xfId="9073"/>
    <cellStyle name="Obično 3 2 2 3 4 7 2 2" xfId="9074"/>
    <cellStyle name="Obično 3 2 2 3 4 7 2 2 2" xfId="9075"/>
    <cellStyle name="Obično 3 2 2 3 4 7 2 2 3" xfId="9076"/>
    <cellStyle name="Obično 3 2 2 3 4 7 2 3" xfId="9077"/>
    <cellStyle name="Obično 3 2 2 3 4 7 2 3 2" xfId="9078"/>
    <cellStyle name="Obično 3 2 2 3 4 7 2 4" xfId="9079"/>
    <cellStyle name="Obično 3 2 2 3 4 7 2 5" xfId="9080"/>
    <cellStyle name="Obično 3 2 2 3 4 7 3" xfId="9081"/>
    <cellStyle name="Obično 3 2 2 3 4 7 3 2" xfId="9082"/>
    <cellStyle name="Obično 3 2 2 3 4 7 3 2 2" xfId="9083"/>
    <cellStyle name="Obično 3 2 2 3 4 7 3 2 3" xfId="9084"/>
    <cellStyle name="Obično 3 2 2 3 4 7 3 3" xfId="9085"/>
    <cellStyle name="Obično 3 2 2 3 4 7 3 3 2" xfId="9086"/>
    <cellStyle name="Obično 3 2 2 3 4 7 3 4" xfId="9087"/>
    <cellStyle name="Obično 3 2 2 3 4 7 3 5" xfId="9088"/>
    <cellStyle name="Obično 3 2 2 3 4 7 4" xfId="9089"/>
    <cellStyle name="Obično 3 2 2 3 4 7 4 2" xfId="9090"/>
    <cellStyle name="Obično 3 2 2 3 4 7 4 2 2" xfId="9091"/>
    <cellStyle name="Obično 3 2 2 3 4 7 4 2 3" xfId="9092"/>
    <cellStyle name="Obično 3 2 2 3 4 7 4 3" xfId="9093"/>
    <cellStyle name="Obično 3 2 2 3 4 7 4 3 2" xfId="9094"/>
    <cellStyle name="Obično 3 2 2 3 4 7 4 4" xfId="9095"/>
    <cellStyle name="Obično 3 2 2 3 4 7 4 5" xfId="9096"/>
    <cellStyle name="Obično 3 2 2 3 4 7 5" xfId="9097"/>
    <cellStyle name="Obično 3 2 2 3 4 8" xfId="9098"/>
    <cellStyle name="Obično 3 2 2 3 4 9" xfId="9099"/>
    <cellStyle name="Obično 3 2 2 3 5" xfId="9100"/>
    <cellStyle name="Obično 3 2 2 3 5 2" xfId="9101"/>
    <cellStyle name="Obično 3 2 2 3 5 3" xfId="9102"/>
    <cellStyle name="Obično 3 2 2 3 5 4" xfId="9103"/>
    <cellStyle name="Obično 3 2 2 3 5 5" xfId="9104"/>
    <cellStyle name="Obično 3 2 2 3 5 6" xfId="9105"/>
    <cellStyle name="Obično 3 2 2 3 5 7" xfId="9106"/>
    <cellStyle name="Obično 3 2 2 3 6" xfId="9107"/>
    <cellStyle name="Obično 3 2 2 3 6 2" xfId="9108"/>
    <cellStyle name="Obično 3 2 2 3 6 2 2" xfId="9109"/>
    <cellStyle name="Obično 3 2 2 3 6 2 2 2" xfId="9110"/>
    <cellStyle name="Obično 3 2 2 3 6 2 2 3" xfId="9111"/>
    <cellStyle name="Obično 3 2 2 3 6 2 2 4" xfId="9112"/>
    <cellStyle name="Obično 3 2 2 3 6 2 2 5" xfId="9113"/>
    <cellStyle name="Obično 3 2 2 3 6 2 2 5 2" xfId="9114"/>
    <cellStyle name="Obično 3 2 2 3 6 2 2 5 2 2" xfId="9115"/>
    <cellStyle name="Obično 3 2 2 3 6 2 2 5 2 3" xfId="9116"/>
    <cellStyle name="Obično 3 2 2 3 6 2 2 5 3" xfId="9117"/>
    <cellStyle name="Obično 3 2 2 3 6 2 2 5 3 2" xfId="9118"/>
    <cellStyle name="Obično 3 2 2 3 6 2 2 5 4" xfId="9119"/>
    <cellStyle name="Obično 3 2 2 3 6 2 2 5 5" xfId="9120"/>
    <cellStyle name="Obično 3 2 2 3 6 2 2 6" xfId="9121"/>
    <cellStyle name="Obično 3 2 2 3 6 2 2 6 2" xfId="9122"/>
    <cellStyle name="Obično 3 2 2 3 6 2 2 6 3" xfId="9123"/>
    <cellStyle name="Obično 3 2 2 3 6 2 2 7" xfId="9124"/>
    <cellStyle name="Obično 3 2 2 3 6 2 2 7 2" xfId="9125"/>
    <cellStyle name="Obično 3 2 2 3 6 2 2 8" xfId="9126"/>
    <cellStyle name="Obično 3 2 2 3 6 2 2 9" xfId="9127"/>
    <cellStyle name="Obično 3 2 2 3 6 2 3" xfId="9128"/>
    <cellStyle name="Obično 3 2 2 3 6 2 3 2" xfId="9129"/>
    <cellStyle name="Obično 3 2 2 3 6 2 3 2 2" xfId="9130"/>
    <cellStyle name="Obično 3 2 2 3 6 2 3 2 3" xfId="9131"/>
    <cellStyle name="Obično 3 2 2 3 6 2 3 3" xfId="9132"/>
    <cellStyle name="Obično 3 2 2 3 6 2 3 3 2" xfId="9133"/>
    <cellStyle name="Obično 3 2 2 3 6 2 3 4" xfId="9134"/>
    <cellStyle name="Obično 3 2 2 3 6 2 3 5" xfId="9135"/>
    <cellStyle name="Obično 3 2 2 3 6 2 4" xfId="9136"/>
    <cellStyle name="Obično 3 2 2 3 6 2 4 2" xfId="9137"/>
    <cellStyle name="Obično 3 2 2 3 6 2 4 2 2" xfId="9138"/>
    <cellStyle name="Obično 3 2 2 3 6 2 4 2 3" xfId="9139"/>
    <cellStyle name="Obično 3 2 2 3 6 2 4 3" xfId="9140"/>
    <cellStyle name="Obično 3 2 2 3 6 2 4 3 2" xfId="9141"/>
    <cellStyle name="Obično 3 2 2 3 6 2 4 4" xfId="9142"/>
    <cellStyle name="Obično 3 2 2 3 6 2 4 5" xfId="9143"/>
    <cellStyle name="Obično 3 2 2 3 6 3" xfId="9144"/>
    <cellStyle name="Obično 3 2 2 3 6 4" xfId="9145"/>
    <cellStyle name="Obično 3 2 2 3 6 5" xfId="9146"/>
    <cellStyle name="Obično 3 2 2 3 6 6" xfId="9147"/>
    <cellStyle name="Obično 3 2 2 3 6 6 2" xfId="9148"/>
    <cellStyle name="Obično 3 2 2 3 6 6 3" xfId="9149"/>
    <cellStyle name="Obično 3 2 2 3 6 7" xfId="9150"/>
    <cellStyle name="Obično 3 2 2 3 6 7 2" xfId="9151"/>
    <cellStyle name="Obično 3 2 2 3 6 8" xfId="9152"/>
    <cellStyle name="Obično 3 2 2 3 6 9" xfId="9153"/>
    <cellStyle name="Obično 3 2 2 3 7" xfId="9154"/>
    <cellStyle name="Obično 3 2 2 3 8" xfId="9155"/>
    <cellStyle name="Obično 3 2 2 3 9" xfId="9156"/>
    <cellStyle name="Obično 3 2 2 4" xfId="9157"/>
    <cellStyle name="Obično 3 2 2 4 10" xfId="9158"/>
    <cellStyle name="Obično 3 2 2 4 10 2" xfId="9159"/>
    <cellStyle name="Obično 3 2 2 4 10 3" xfId="9160"/>
    <cellStyle name="Obično 3 2 2 4 10 4" xfId="9161"/>
    <cellStyle name="Obično 3 2 2 4 10 5" xfId="9162"/>
    <cellStyle name="Obično 3 2 2 4 10 5 2" xfId="9163"/>
    <cellStyle name="Obično 3 2 2 4 10 5 2 2" xfId="9164"/>
    <cellStyle name="Obično 3 2 2 4 10 5 2 3" xfId="9165"/>
    <cellStyle name="Obično 3 2 2 4 10 5 3" xfId="9166"/>
    <cellStyle name="Obično 3 2 2 4 10 5 3 2" xfId="9167"/>
    <cellStyle name="Obično 3 2 2 4 10 5 4" xfId="9168"/>
    <cellStyle name="Obično 3 2 2 4 10 5 5" xfId="9169"/>
    <cellStyle name="Obično 3 2 2 4 10 6" xfId="9170"/>
    <cellStyle name="Obično 3 2 2 4 10 6 2" xfId="9171"/>
    <cellStyle name="Obično 3 2 2 4 10 6 3" xfId="9172"/>
    <cellStyle name="Obično 3 2 2 4 10 7" xfId="9173"/>
    <cellStyle name="Obično 3 2 2 4 10 7 2" xfId="9174"/>
    <cellStyle name="Obično 3 2 2 4 10 8" xfId="9175"/>
    <cellStyle name="Obično 3 2 2 4 10 9" xfId="9176"/>
    <cellStyle name="Obično 3 2 2 4 11" xfId="9177"/>
    <cellStyle name="Obično 3 2 2 4 11 2" xfId="9178"/>
    <cellStyle name="Obično 3 2 2 4 11 2 2" xfId="9179"/>
    <cellStyle name="Obično 3 2 2 4 11 2 3" xfId="9180"/>
    <cellStyle name="Obično 3 2 2 4 11 3" xfId="9181"/>
    <cellStyle name="Obično 3 2 2 4 11 3 2" xfId="9182"/>
    <cellStyle name="Obično 3 2 2 4 11 4" xfId="9183"/>
    <cellStyle name="Obično 3 2 2 4 11 5" xfId="9184"/>
    <cellStyle name="Obično 3 2 2 4 12" xfId="9185"/>
    <cellStyle name="Obično 3 2 2 4 12 2" xfId="9186"/>
    <cellStyle name="Obično 3 2 2 4 12 2 2" xfId="9187"/>
    <cellStyle name="Obično 3 2 2 4 12 2 3" xfId="9188"/>
    <cellStyle name="Obično 3 2 2 4 12 3" xfId="9189"/>
    <cellStyle name="Obično 3 2 2 4 12 3 2" xfId="9190"/>
    <cellStyle name="Obično 3 2 2 4 12 4" xfId="9191"/>
    <cellStyle name="Obično 3 2 2 4 12 5" xfId="9192"/>
    <cellStyle name="Obično 3 2 2 4 13" xfId="9193"/>
    <cellStyle name="Obično 3 2 2 4 14" xfId="9194"/>
    <cellStyle name="Obično 3 2 2 4 14 2" xfId="9195"/>
    <cellStyle name="Obično 3 2 2 4 14 2 2" xfId="9196"/>
    <cellStyle name="Obično 3 2 2 4 14 3" xfId="9197"/>
    <cellStyle name="Obično 3 2 2 4 14 3 2" xfId="9198"/>
    <cellStyle name="Obično 3 2 2 4 14 4" xfId="9199"/>
    <cellStyle name="Obično 3 2 2 4 14 5" xfId="9200"/>
    <cellStyle name="Obično 3 2 2 4 15" xfId="9201"/>
    <cellStyle name="Obično 3 2 2 4 15 2" xfId="9202"/>
    <cellStyle name="Obično 3 2 2 4 15 3" xfId="9203"/>
    <cellStyle name="Obično 3 2 2 4 16" xfId="9204"/>
    <cellStyle name="Obično 3 2 2 4 16 2" xfId="9205"/>
    <cellStyle name="Obično 3 2 2 4 16 3" xfId="9206"/>
    <cellStyle name="Obično 3 2 2 4 17" xfId="9207"/>
    <cellStyle name="Obično 3 2 2 4 17 2" xfId="9208"/>
    <cellStyle name="Obično 3 2 2 4 18" xfId="9209"/>
    <cellStyle name="Obično 3 2 2 4 2" xfId="9210"/>
    <cellStyle name="Obično 3 2 2 4 2 10" xfId="9211"/>
    <cellStyle name="Obično 3 2 2 4 2 10 2" xfId="9212"/>
    <cellStyle name="Obično 3 2 2 4 2 10 2 2" xfId="9213"/>
    <cellStyle name="Obično 3 2 2 4 2 10 2 2 2" xfId="9214"/>
    <cellStyle name="Obično 3 2 2 4 2 10 2 2 3" xfId="9215"/>
    <cellStyle name="Obično 3 2 2 4 2 10 2 3" xfId="9216"/>
    <cellStyle name="Obično 3 2 2 4 2 10 2 3 2" xfId="9217"/>
    <cellStyle name="Obično 3 2 2 4 2 10 2 4" xfId="9218"/>
    <cellStyle name="Obično 3 2 2 4 2 10 2 5" xfId="9219"/>
    <cellStyle name="Obično 3 2 2 4 2 10 3" xfId="9220"/>
    <cellStyle name="Obično 3 2 2 4 2 10 3 2" xfId="9221"/>
    <cellStyle name="Obično 3 2 2 4 2 10 3 2 2" xfId="9222"/>
    <cellStyle name="Obično 3 2 2 4 2 10 3 2 3" xfId="9223"/>
    <cellStyle name="Obično 3 2 2 4 2 10 3 3" xfId="9224"/>
    <cellStyle name="Obično 3 2 2 4 2 10 3 3 2" xfId="9225"/>
    <cellStyle name="Obično 3 2 2 4 2 10 3 4" xfId="9226"/>
    <cellStyle name="Obično 3 2 2 4 2 10 3 5" xfId="9227"/>
    <cellStyle name="Obično 3 2 2 4 2 10 4" xfId="9228"/>
    <cellStyle name="Obično 3 2 2 4 2 10 4 2" xfId="9229"/>
    <cellStyle name="Obično 3 2 2 4 2 10 4 2 2" xfId="9230"/>
    <cellStyle name="Obično 3 2 2 4 2 10 4 2 3" xfId="9231"/>
    <cellStyle name="Obično 3 2 2 4 2 10 4 3" xfId="9232"/>
    <cellStyle name="Obično 3 2 2 4 2 10 4 3 2" xfId="9233"/>
    <cellStyle name="Obično 3 2 2 4 2 10 4 4" xfId="9234"/>
    <cellStyle name="Obično 3 2 2 4 2 10 4 5" xfId="9235"/>
    <cellStyle name="Obično 3 2 2 4 2 10 5" xfId="9236"/>
    <cellStyle name="Obično 3 2 2 4 2 11" xfId="9237"/>
    <cellStyle name="Obično 3 2 2 4 2 12" xfId="9238"/>
    <cellStyle name="Obično 3 2 2 4 2 13" xfId="9239"/>
    <cellStyle name="Obično 3 2 2 4 2 13 2" xfId="9240"/>
    <cellStyle name="Obično 3 2 2 4 2 13 3" xfId="9241"/>
    <cellStyle name="Obično 3 2 2 4 2 14" xfId="9242"/>
    <cellStyle name="Obično 3 2 2 4 2 14 2" xfId="9243"/>
    <cellStyle name="Obično 3 2 2 4 2 14 3" xfId="9244"/>
    <cellStyle name="Obično 3 2 2 4 2 15" xfId="9245"/>
    <cellStyle name="Obično 3 2 2 4 2 15 2" xfId="9246"/>
    <cellStyle name="Obično 3 2 2 4 2 16" xfId="9247"/>
    <cellStyle name="Obično 3 2 2 4 2 2" xfId="9248"/>
    <cellStyle name="Obično 3 2 2 4 2 2 10" xfId="9249"/>
    <cellStyle name="Obično 3 2 2 4 2 2 2" xfId="9250"/>
    <cellStyle name="Obično 3 2 2 4 2 2 2 10" xfId="9251"/>
    <cellStyle name="Obično 3 2 2 4 2 2 2 10 2" xfId="9252"/>
    <cellStyle name="Obično 3 2 2 4 2 2 2 10 3" xfId="9253"/>
    <cellStyle name="Obično 3 2 2 4 2 2 2 11" xfId="9254"/>
    <cellStyle name="Obično 3 2 2 4 2 2 2 11 2" xfId="9255"/>
    <cellStyle name="Obično 3 2 2 4 2 2 2 12" xfId="9256"/>
    <cellStyle name="Obično 3 2 2 4 2 2 2 13" xfId="9257"/>
    <cellStyle name="Obično 3 2 2 4 2 2 2 2" xfId="9258"/>
    <cellStyle name="Obično 3 2 2 4 2 2 2 2 2" xfId="9259"/>
    <cellStyle name="Obično 3 2 2 4 2 2 2 2 2 2" xfId="9260"/>
    <cellStyle name="Obično 3 2 2 4 2 2 2 2 2 2 2" xfId="9261"/>
    <cellStyle name="Obično 3 2 2 4 2 2 2 2 2 2 2 2" xfId="9262"/>
    <cellStyle name="Obično 3 2 2 4 2 2 2 2 2 2 2 2 2" xfId="9263"/>
    <cellStyle name="Obično 3 2 2 4 2 2 2 2 2 2 2 2 3" xfId="9264"/>
    <cellStyle name="Obično 3 2 2 4 2 2 2 2 2 2 2 3" xfId="9265"/>
    <cellStyle name="Obično 3 2 2 4 2 2 2 2 2 2 2 3 2" xfId="9266"/>
    <cellStyle name="Obično 3 2 2 4 2 2 2 2 2 2 2 4" xfId="9267"/>
    <cellStyle name="Obično 3 2 2 4 2 2 2 2 2 2 2 5" xfId="9268"/>
    <cellStyle name="Obično 3 2 2 4 2 2 2 2 2 2 3" xfId="9269"/>
    <cellStyle name="Obično 3 2 2 4 2 2 2 2 2 2 3 2" xfId="9270"/>
    <cellStyle name="Obično 3 2 2 4 2 2 2 2 2 2 3 2 2" xfId="9271"/>
    <cellStyle name="Obično 3 2 2 4 2 2 2 2 2 2 3 2 3" xfId="9272"/>
    <cellStyle name="Obično 3 2 2 4 2 2 2 2 2 2 3 3" xfId="9273"/>
    <cellStyle name="Obično 3 2 2 4 2 2 2 2 2 2 3 3 2" xfId="9274"/>
    <cellStyle name="Obično 3 2 2 4 2 2 2 2 2 2 3 4" xfId="9275"/>
    <cellStyle name="Obično 3 2 2 4 2 2 2 2 2 2 3 5" xfId="9276"/>
    <cellStyle name="Obično 3 2 2 4 2 2 2 2 2 2 4" xfId="9277"/>
    <cellStyle name="Obično 3 2 2 4 2 2 2 2 2 2 4 2" xfId="9278"/>
    <cellStyle name="Obično 3 2 2 4 2 2 2 2 2 2 4 2 2" xfId="9279"/>
    <cellStyle name="Obično 3 2 2 4 2 2 2 2 2 2 4 2 3" xfId="9280"/>
    <cellStyle name="Obično 3 2 2 4 2 2 2 2 2 2 4 3" xfId="9281"/>
    <cellStyle name="Obično 3 2 2 4 2 2 2 2 2 2 4 3 2" xfId="9282"/>
    <cellStyle name="Obično 3 2 2 4 2 2 2 2 2 2 4 4" xfId="9283"/>
    <cellStyle name="Obično 3 2 2 4 2 2 2 2 2 2 4 5" xfId="9284"/>
    <cellStyle name="Obično 3 2 2 4 2 2 2 2 2 2 5" xfId="9285"/>
    <cellStyle name="Obično 3 2 2 4 2 2 2 2 2 3" xfId="9286"/>
    <cellStyle name="Obično 3 2 2 4 2 2 2 2 2 4" xfId="9287"/>
    <cellStyle name="Obično 3 2 2 4 2 2 2 2 2 5" xfId="9288"/>
    <cellStyle name="Obično 3 2 2 4 2 2 2 2 2 5 2" xfId="9289"/>
    <cellStyle name="Obično 3 2 2 4 2 2 2 2 2 5 3" xfId="9290"/>
    <cellStyle name="Obično 3 2 2 4 2 2 2 2 2 6" xfId="9291"/>
    <cellStyle name="Obično 3 2 2 4 2 2 2 2 2 6 2" xfId="9292"/>
    <cellStyle name="Obično 3 2 2 4 2 2 2 2 2 7" xfId="9293"/>
    <cellStyle name="Obično 3 2 2 4 2 2 2 2 2 8" xfId="9294"/>
    <cellStyle name="Obično 3 2 2 4 2 2 2 2 3" xfId="9295"/>
    <cellStyle name="Obično 3 2 2 4 2 2 2 2 3 2" xfId="9296"/>
    <cellStyle name="Obično 3 2 2 4 2 2 2 2 3 2 2" xfId="9297"/>
    <cellStyle name="Obično 3 2 2 4 2 2 2 2 3 2 3" xfId="9298"/>
    <cellStyle name="Obično 3 2 2 4 2 2 2 2 3 3" xfId="9299"/>
    <cellStyle name="Obično 3 2 2 4 2 2 2 2 3 3 2" xfId="9300"/>
    <cellStyle name="Obično 3 2 2 4 2 2 2 2 3 4" xfId="9301"/>
    <cellStyle name="Obično 3 2 2 4 2 2 2 2 3 5" xfId="9302"/>
    <cellStyle name="Obično 3 2 2 4 2 2 2 2 4" xfId="9303"/>
    <cellStyle name="Obično 3 2 2 4 2 2 2 2 4 2" xfId="9304"/>
    <cellStyle name="Obično 3 2 2 4 2 2 2 2 4 2 2" xfId="9305"/>
    <cellStyle name="Obično 3 2 2 4 2 2 2 2 4 2 3" xfId="9306"/>
    <cellStyle name="Obično 3 2 2 4 2 2 2 2 4 3" xfId="9307"/>
    <cellStyle name="Obično 3 2 2 4 2 2 2 2 4 3 2" xfId="9308"/>
    <cellStyle name="Obično 3 2 2 4 2 2 2 2 4 4" xfId="9309"/>
    <cellStyle name="Obično 3 2 2 4 2 2 2 2 4 5" xfId="9310"/>
    <cellStyle name="Obično 3 2 2 4 2 2 2 2 5" xfId="9311"/>
    <cellStyle name="Obično 3 2 2 4 2 2 2 2 5 2" xfId="9312"/>
    <cellStyle name="Obično 3 2 2 4 2 2 2 2 5 2 2" xfId="9313"/>
    <cellStyle name="Obično 3 2 2 4 2 2 2 2 5 2 3" xfId="9314"/>
    <cellStyle name="Obično 3 2 2 4 2 2 2 2 5 3" xfId="9315"/>
    <cellStyle name="Obično 3 2 2 4 2 2 2 2 5 3 2" xfId="9316"/>
    <cellStyle name="Obično 3 2 2 4 2 2 2 2 5 4" xfId="9317"/>
    <cellStyle name="Obično 3 2 2 4 2 2 2 2 5 5" xfId="9318"/>
    <cellStyle name="Obično 3 2 2 4 2 2 2 3" xfId="9319"/>
    <cellStyle name="Obično 3 2 2 4 2 2 2 3 2" xfId="9320"/>
    <cellStyle name="Obično 3 2 2 4 2 2 2 3 2 2" xfId="9321"/>
    <cellStyle name="Obično 3 2 2 4 2 2 2 3 2 3" xfId="9322"/>
    <cellStyle name="Obično 3 2 2 4 2 2 2 3 3" xfId="9323"/>
    <cellStyle name="Obično 3 2 2 4 2 2 2 3 3 2" xfId="9324"/>
    <cellStyle name="Obično 3 2 2 4 2 2 2 3 4" xfId="9325"/>
    <cellStyle name="Obično 3 2 2 4 2 2 2 3 5" xfId="9326"/>
    <cellStyle name="Obično 3 2 2 4 2 2 2 4" xfId="9327"/>
    <cellStyle name="Obično 3 2 2 4 2 2 2 4 2" xfId="9328"/>
    <cellStyle name="Obično 3 2 2 4 2 2 2 4 2 2" xfId="9329"/>
    <cellStyle name="Obično 3 2 2 4 2 2 2 4 2 3" xfId="9330"/>
    <cellStyle name="Obično 3 2 2 4 2 2 2 4 3" xfId="9331"/>
    <cellStyle name="Obično 3 2 2 4 2 2 2 4 3 2" xfId="9332"/>
    <cellStyle name="Obično 3 2 2 4 2 2 2 4 4" xfId="9333"/>
    <cellStyle name="Obično 3 2 2 4 2 2 2 4 5" xfId="9334"/>
    <cellStyle name="Obično 3 2 2 4 2 2 2 5" xfId="9335"/>
    <cellStyle name="Obično 3 2 2 4 2 2 2 5 2" xfId="9336"/>
    <cellStyle name="Obično 3 2 2 4 2 2 2 5 2 2" xfId="9337"/>
    <cellStyle name="Obično 3 2 2 4 2 2 2 5 2 3" xfId="9338"/>
    <cellStyle name="Obično 3 2 2 4 2 2 2 5 3" xfId="9339"/>
    <cellStyle name="Obično 3 2 2 4 2 2 2 5 3 2" xfId="9340"/>
    <cellStyle name="Obično 3 2 2 4 2 2 2 5 4" xfId="9341"/>
    <cellStyle name="Obično 3 2 2 4 2 2 2 5 5" xfId="9342"/>
    <cellStyle name="Obično 3 2 2 4 2 2 2 6" xfId="9343"/>
    <cellStyle name="Obično 3 2 2 4 2 2 2 6 2" xfId="9344"/>
    <cellStyle name="Obično 3 2 2 4 2 2 2 6 2 2" xfId="9345"/>
    <cellStyle name="Obično 3 2 2 4 2 2 2 6 2 3" xfId="9346"/>
    <cellStyle name="Obično 3 2 2 4 2 2 2 6 3" xfId="9347"/>
    <cellStyle name="Obično 3 2 2 4 2 2 2 6 3 2" xfId="9348"/>
    <cellStyle name="Obično 3 2 2 4 2 2 2 6 4" xfId="9349"/>
    <cellStyle name="Obično 3 2 2 4 2 2 2 6 5" xfId="9350"/>
    <cellStyle name="Obično 3 2 2 4 2 2 2 7" xfId="9351"/>
    <cellStyle name="Obično 3 2 2 4 2 2 2 7 2" xfId="9352"/>
    <cellStyle name="Obično 3 2 2 4 2 2 2 7 2 2" xfId="9353"/>
    <cellStyle name="Obično 3 2 2 4 2 2 2 7 2 2 2" xfId="9354"/>
    <cellStyle name="Obično 3 2 2 4 2 2 2 7 2 2 3" xfId="9355"/>
    <cellStyle name="Obično 3 2 2 4 2 2 2 7 2 3" xfId="9356"/>
    <cellStyle name="Obično 3 2 2 4 2 2 2 7 2 3 2" xfId="9357"/>
    <cellStyle name="Obično 3 2 2 4 2 2 2 7 2 4" xfId="9358"/>
    <cellStyle name="Obično 3 2 2 4 2 2 2 7 2 5" xfId="9359"/>
    <cellStyle name="Obično 3 2 2 4 2 2 2 7 3" xfId="9360"/>
    <cellStyle name="Obično 3 2 2 4 2 2 2 7 3 2" xfId="9361"/>
    <cellStyle name="Obično 3 2 2 4 2 2 2 7 3 2 2" xfId="9362"/>
    <cellStyle name="Obično 3 2 2 4 2 2 2 7 3 2 3" xfId="9363"/>
    <cellStyle name="Obično 3 2 2 4 2 2 2 7 3 3" xfId="9364"/>
    <cellStyle name="Obično 3 2 2 4 2 2 2 7 3 3 2" xfId="9365"/>
    <cellStyle name="Obično 3 2 2 4 2 2 2 7 3 4" xfId="9366"/>
    <cellStyle name="Obično 3 2 2 4 2 2 2 7 3 5" xfId="9367"/>
    <cellStyle name="Obično 3 2 2 4 2 2 2 7 4" xfId="9368"/>
    <cellStyle name="Obično 3 2 2 4 2 2 2 7 4 2" xfId="9369"/>
    <cellStyle name="Obično 3 2 2 4 2 2 2 7 4 2 2" xfId="9370"/>
    <cellStyle name="Obično 3 2 2 4 2 2 2 7 4 2 3" xfId="9371"/>
    <cellStyle name="Obično 3 2 2 4 2 2 2 7 4 3" xfId="9372"/>
    <cellStyle name="Obično 3 2 2 4 2 2 2 7 4 3 2" xfId="9373"/>
    <cellStyle name="Obično 3 2 2 4 2 2 2 7 4 4" xfId="9374"/>
    <cellStyle name="Obično 3 2 2 4 2 2 2 7 4 5" xfId="9375"/>
    <cellStyle name="Obično 3 2 2 4 2 2 2 7 5" xfId="9376"/>
    <cellStyle name="Obično 3 2 2 4 2 2 2 8" xfId="9377"/>
    <cellStyle name="Obično 3 2 2 4 2 2 2 9" xfId="9378"/>
    <cellStyle name="Obično 3 2 2 4 2 2 3" xfId="9379"/>
    <cellStyle name="Obično 3 2 2 4 2 2 3 2" xfId="9380"/>
    <cellStyle name="Obično 3 2 2 4 2 2 3 2 2" xfId="9381"/>
    <cellStyle name="Obično 3 2 2 4 2 2 3 2 2 2" xfId="9382"/>
    <cellStyle name="Obično 3 2 2 4 2 2 3 2 2 3" xfId="9383"/>
    <cellStyle name="Obično 3 2 2 4 2 2 3 2 2 4" xfId="9384"/>
    <cellStyle name="Obično 3 2 2 4 2 2 3 2 2 5" xfId="9385"/>
    <cellStyle name="Obično 3 2 2 4 2 2 3 2 2 5 2" xfId="9386"/>
    <cellStyle name="Obično 3 2 2 4 2 2 3 2 2 5 2 2" xfId="9387"/>
    <cellStyle name="Obično 3 2 2 4 2 2 3 2 2 5 2 3" xfId="9388"/>
    <cellStyle name="Obično 3 2 2 4 2 2 3 2 2 5 3" xfId="9389"/>
    <cellStyle name="Obično 3 2 2 4 2 2 3 2 2 5 3 2" xfId="9390"/>
    <cellStyle name="Obično 3 2 2 4 2 2 3 2 2 5 4" xfId="9391"/>
    <cellStyle name="Obično 3 2 2 4 2 2 3 2 2 5 5" xfId="9392"/>
    <cellStyle name="Obično 3 2 2 4 2 2 3 2 2 6" xfId="9393"/>
    <cellStyle name="Obično 3 2 2 4 2 2 3 2 2 6 2" xfId="9394"/>
    <cellStyle name="Obično 3 2 2 4 2 2 3 2 2 6 3" xfId="9395"/>
    <cellStyle name="Obično 3 2 2 4 2 2 3 2 2 7" xfId="9396"/>
    <cellStyle name="Obično 3 2 2 4 2 2 3 2 2 7 2" xfId="9397"/>
    <cellStyle name="Obično 3 2 2 4 2 2 3 2 2 8" xfId="9398"/>
    <cellStyle name="Obično 3 2 2 4 2 2 3 2 2 9" xfId="9399"/>
    <cellStyle name="Obično 3 2 2 4 2 2 3 2 3" xfId="9400"/>
    <cellStyle name="Obično 3 2 2 4 2 2 3 2 3 2" xfId="9401"/>
    <cellStyle name="Obično 3 2 2 4 2 2 3 2 3 2 2" xfId="9402"/>
    <cellStyle name="Obično 3 2 2 4 2 2 3 2 3 2 3" xfId="9403"/>
    <cellStyle name="Obično 3 2 2 4 2 2 3 2 3 3" xfId="9404"/>
    <cellStyle name="Obično 3 2 2 4 2 2 3 2 3 3 2" xfId="9405"/>
    <cellStyle name="Obično 3 2 2 4 2 2 3 2 3 4" xfId="9406"/>
    <cellStyle name="Obično 3 2 2 4 2 2 3 2 3 5" xfId="9407"/>
    <cellStyle name="Obično 3 2 2 4 2 2 3 2 4" xfId="9408"/>
    <cellStyle name="Obično 3 2 2 4 2 2 3 2 4 2" xfId="9409"/>
    <cellStyle name="Obično 3 2 2 4 2 2 3 2 4 2 2" xfId="9410"/>
    <cellStyle name="Obično 3 2 2 4 2 2 3 2 4 2 3" xfId="9411"/>
    <cellStyle name="Obično 3 2 2 4 2 2 3 2 4 3" xfId="9412"/>
    <cellStyle name="Obično 3 2 2 4 2 2 3 2 4 3 2" xfId="9413"/>
    <cellStyle name="Obično 3 2 2 4 2 2 3 2 4 4" xfId="9414"/>
    <cellStyle name="Obično 3 2 2 4 2 2 3 2 4 5" xfId="9415"/>
    <cellStyle name="Obično 3 2 2 4 2 2 3 3" xfId="9416"/>
    <cellStyle name="Obično 3 2 2 4 2 2 3 4" xfId="9417"/>
    <cellStyle name="Obično 3 2 2 4 2 2 3 5" xfId="9418"/>
    <cellStyle name="Obično 3 2 2 4 2 2 3 6" xfId="9419"/>
    <cellStyle name="Obično 3 2 2 4 2 2 3 6 2" xfId="9420"/>
    <cellStyle name="Obično 3 2 2 4 2 2 3 6 3" xfId="9421"/>
    <cellStyle name="Obično 3 2 2 4 2 2 3 7" xfId="9422"/>
    <cellStyle name="Obično 3 2 2 4 2 2 3 7 2" xfId="9423"/>
    <cellStyle name="Obično 3 2 2 4 2 2 3 8" xfId="9424"/>
    <cellStyle name="Obično 3 2 2 4 2 2 3 9" xfId="9425"/>
    <cellStyle name="Obično 3 2 2 4 2 2 4" xfId="9426"/>
    <cellStyle name="Obično 3 2 2 4 2 2 5" xfId="9427"/>
    <cellStyle name="Obično 3 2 2 4 2 2 6" xfId="9428"/>
    <cellStyle name="Obično 3 2 2 4 2 2 7" xfId="9429"/>
    <cellStyle name="Obično 3 2 2 4 2 2 7 2" xfId="9430"/>
    <cellStyle name="Obično 3 2 2 4 2 2 7 3" xfId="9431"/>
    <cellStyle name="Obično 3 2 2 4 2 2 7 4" xfId="9432"/>
    <cellStyle name="Obično 3 2 2 4 2 2 7 5" xfId="9433"/>
    <cellStyle name="Obično 3 2 2 4 2 2 7 5 2" xfId="9434"/>
    <cellStyle name="Obično 3 2 2 4 2 2 7 5 2 2" xfId="9435"/>
    <cellStyle name="Obično 3 2 2 4 2 2 7 5 2 3" xfId="9436"/>
    <cellStyle name="Obično 3 2 2 4 2 2 7 5 3" xfId="9437"/>
    <cellStyle name="Obično 3 2 2 4 2 2 7 5 3 2" xfId="9438"/>
    <cellStyle name="Obično 3 2 2 4 2 2 7 5 4" xfId="9439"/>
    <cellStyle name="Obično 3 2 2 4 2 2 7 5 5" xfId="9440"/>
    <cellStyle name="Obično 3 2 2 4 2 2 7 6" xfId="9441"/>
    <cellStyle name="Obično 3 2 2 4 2 2 7 6 2" xfId="9442"/>
    <cellStyle name="Obično 3 2 2 4 2 2 7 6 3" xfId="9443"/>
    <cellStyle name="Obično 3 2 2 4 2 2 7 7" xfId="9444"/>
    <cellStyle name="Obično 3 2 2 4 2 2 7 7 2" xfId="9445"/>
    <cellStyle name="Obično 3 2 2 4 2 2 7 8" xfId="9446"/>
    <cellStyle name="Obično 3 2 2 4 2 2 7 9" xfId="9447"/>
    <cellStyle name="Obično 3 2 2 4 2 2 8" xfId="9448"/>
    <cellStyle name="Obično 3 2 2 4 2 2 8 2" xfId="9449"/>
    <cellStyle name="Obično 3 2 2 4 2 2 8 2 2" xfId="9450"/>
    <cellStyle name="Obično 3 2 2 4 2 2 8 2 3" xfId="9451"/>
    <cellStyle name="Obično 3 2 2 4 2 2 8 3" xfId="9452"/>
    <cellStyle name="Obično 3 2 2 4 2 2 8 3 2" xfId="9453"/>
    <cellStyle name="Obično 3 2 2 4 2 2 8 4" xfId="9454"/>
    <cellStyle name="Obično 3 2 2 4 2 2 8 5" xfId="9455"/>
    <cellStyle name="Obično 3 2 2 4 2 2 9" xfId="9456"/>
    <cellStyle name="Obično 3 2 2 4 2 2 9 2" xfId="9457"/>
    <cellStyle name="Obično 3 2 2 4 2 2 9 2 2" xfId="9458"/>
    <cellStyle name="Obično 3 2 2 4 2 2 9 2 3" xfId="9459"/>
    <cellStyle name="Obično 3 2 2 4 2 2 9 3" xfId="9460"/>
    <cellStyle name="Obično 3 2 2 4 2 2 9 3 2" xfId="9461"/>
    <cellStyle name="Obično 3 2 2 4 2 2 9 4" xfId="9462"/>
    <cellStyle name="Obično 3 2 2 4 2 2 9 5" xfId="9463"/>
    <cellStyle name="Obično 3 2 2 4 2 3" xfId="9464"/>
    <cellStyle name="Obično 3 2 2 4 2 3 2" xfId="9465"/>
    <cellStyle name="Obično 3 2 2 4 2 3 2 2" xfId="9466"/>
    <cellStyle name="Obično 3 2 2 4 2 3 2 3" xfId="9467"/>
    <cellStyle name="Obično 3 2 2 4 2 3 3" xfId="9468"/>
    <cellStyle name="Obično 3 2 2 4 2 3 3 2" xfId="9469"/>
    <cellStyle name="Obično 3 2 2 4 2 3 4" xfId="9470"/>
    <cellStyle name="Obično 3 2 2 4 2 3 5" xfId="9471"/>
    <cellStyle name="Obično 3 2 2 4 2 4" xfId="9472"/>
    <cellStyle name="Obično 3 2 2 4 2 4 2" xfId="9473"/>
    <cellStyle name="Obično 3 2 2 4 2 4 2 2" xfId="9474"/>
    <cellStyle name="Obično 3 2 2 4 2 4 2 3" xfId="9475"/>
    <cellStyle name="Obično 3 2 2 4 2 4 3" xfId="9476"/>
    <cellStyle name="Obično 3 2 2 4 2 4 3 2" xfId="9477"/>
    <cellStyle name="Obično 3 2 2 4 2 4 4" xfId="9478"/>
    <cellStyle name="Obično 3 2 2 4 2 4 5" xfId="9479"/>
    <cellStyle name="Obično 3 2 2 4 2 5" xfId="9480"/>
    <cellStyle name="Obično 3 2 2 4 2 5 2" xfId="9481"/>
    <cellStyle name="Obično 3 2 2 4 2 5 2 2" xfId="9482"/>
    <cellStyle name="Obično 3 2 2 4 2 5 2 2 2" xfId="9483"/>
    <cellStyle name="Obično 3 2 2 4 2 5 2 2 2 2" xfId="9484"/>
    <cellStyle name="Obično 3 2 2 4 2 5 2 2 2 2 2" xfId="9485"/>
    <cellStyle name="Obično 3 2 2 4 2 5 2 2 2 2 3" xfId="9486"/>
    <cellStyle name="Obično 3 2 2 4 2 5 2 2 2 3" xfId="9487"/>
    <cellStyle name="Obično 3 2 2 4 2 5 2 2 2 3 2" xfId="9488"/>
    <cellStyle name="Obično 3 2 2 4 2 5 2 2 2 4" xfId="9489"/>
    <cellStyle name="Obično 3 2 2 4 2 5 2 2 2 5" xfId="9490"/>
    <cellStyle name="Obično 3 2 2 4 2 5 2 2 3" xfId="9491"/>
    <cellStyle name="Obično 3 2 2 4 2 5 2 2 3 2" xfId="9492"/>
    <cellStyle name="Obično 3 2 2 4 2 5 2 2 3 2 2" xfId="9493"/>
    <cellStyle name="Obično 3 2 2 4 2 5 2 2 3 2 3" xfId="9494"/>
    <cellStyle name="Obično 3 2 2 4 2 5 2 2 3 3" xfId="9495"/>
    <cellStyle name="Obično 3 2 2 4 2 5 2 2 3 3 2" xfId="9496"/>
    <cellStyle name="Obično 3 2 2 4 2 5 2 2 3 4" xfId="9497"/>
    <cellStyle name="Obično 3 2 2 4 2 5 2 2 3 5" xfId="9498"/>
    <cellStyle name="Obično 3 2 2 4 2 5 2 2 4" xfId="9499"/>
    <cellStyle name="Obično 3 2 2 4 2 5 2 2 4 2" xfId="9500"/>
    <cellStyle name="Obično 3 2 2 4 2 5 2 2 4 2 2" xfId="9501"/>
    <cellStyle name="Obično 3 2 2 4 2 5 2 2 4 2 3" xfId="9502"/>
    <cellStyle name="Obično 3 2 2 4 2 5 2 2 4 3" xfId="9503"/>
    <cellStyle name="Obično 3 2 2 4 2 5 2 2 4 3 2" xfId="9504"/>
    <cellStyle name="Obično 3 2 2 4 2 5 2 2 4 4" xfId="9505"/>
    <cellStyle name="Obično 3 2 2 4 2 5 2 2 4 5" xfId="9506"/>
    <cellStyle name="Obično 3 2 2 4 2 5 2 2 5" xfId="9507"/>
    <cellStyle name="Obično 3 2 2 4 2 5 2 3" xfId="9508"/>
    <cellStyle name="Obično 3 2 2 4 2 5 2 4" xfId="9509"/>
    <cellStyle name="Obično 3 2 2 4 2 5 2 5" xfId="9510"/>
    <cellStyle name="Obično 3 2 2 4 2 5 2 5 2" xfId="9511"/>
    <cellStyle name="Obično 3 2 2 4 2 5 2 5 3" xfId="9512"/>
    <cellStyle name="Obično 3 2 2 4 2 5 2 6" xfId="9513"/>
    <cellStyle name="Obično 3 2 2 4 2 5 2 6 2" xfId="9514"/>
    <cellStyle name="Obično 3 2 2 4 2 5 2 7" xfId="9515"/>
    <cellStyle name="Obično 3 2 2 4 2 5 2 8" xfId="9516"/>
    <cellStyle name="Obično 3 2 2 4 2 5 3" xfId="9517"/>
    <cellStyle name="Obično 3 2 2 4 2 5 3 2" xfId="9518"/>
    <cellStyle name="Obično 3 2 2 4 2 5 3 2 2" xfId="9519"/>
    <cellStyle name="Obično 3 2 2 4 2 5 3 2 3" xfId="9520"/>
    <cellStyle name="Obično 3 2 2 4 2 5 3 3" xfId="9521"/>
    <cellStyle name="Obično 3 2 2 4 2 5 3 3 2" xfId="9522"/>
    <cellStyle name="Obično 3 2 2 4 2 5 3 4" xfId="9523"/>
    <cellStyle name="Obično 3 2 2 4 2 5 3 5" xfId="9524"/>
    <cellStyle name="Obično 3 2 2 4 2 5 4" xfId="9525"/>
    <cellStyle name="Obično 3 2 2 4 2 5 4 2" xfId="9526"/>
    <cellStyle name="Obično 3 2 2 4 2 5 4 2 2" xfId="9527"/>
    <cellStyle name="Obično 3 2 2 4 2 5 4 2 3" xfId="9528"/>
    <cellStyle name="Obično 3 2 2 4 2 5 4 3" xfId="9529"/>
    <cellStyle name="Obično 3 2 2 4 2 5 4 3 2" xfId="9530"/>
    <cellStyle name="Obično 3 2 2 4 2 5 4 4" xfId="9531"/>
    <cellStyle name="Obično 3 2 2 4 2 5 4 5" xfId="9532"/>
    <cellStyle name="Obično 3 2 2 4 2 5 5" xfId="9533"/>
    <cellStyle name="Obično 3 2 2 4 2 5 5 2" xfId="9534"/>
    <cellStyle name="Obično 3 2 2 4 2 5 5 2 2" xfId="9535"/>
    <cellStyle name="Obično 3 2 2 4 2 5 5 2 3" xfId="9536"/>
    <cellStyle name="Obično 3 2 2 4 2 5 5 3" xfId="9537"/>
    <cellStyle name="Obično 3 2 2 4 2 5 5 3 2" xfId="9538"/>
    <cellStyle name="Obično 3 2 2 4 2 5 5 4" xfId="9539"/>
    <cellStyle name="Obično 3 2 2 4 2 5 5 5" xfId="9540"/>
    <cellStyle name="Obično 3 2 2 4 2 6" xfId="9541"/>
    <cellStyle name="Obično 3 2 2 4 2 6 2" xfId="9542"/>
    <cellStyle name="Obično 3 2 2 4 2 6 2 2" xfId="9543"/>
    <cellStyle name="Obično 3 2 2 4 2 6 2 3" xfId="9544"/>
    <cellStyle name="Obično 3 2 2 4 2 6 3" xfId="9545"/>
    <cellStyle name="Obično 3 2 2 4 2 6 3 2" xfId="9546"/>
    <cellStyle name="Obično 3 2 2 4 2 6 4" xfId="9547"/>
    <cellStyle name="Obično 3 2 2 4 2 6 5" xfId="9548"/>
    <cellStyle name="Obično 3 2 2 4 2 7" xfId="9549"/>
    <cellStyle name="Obično 3 2 2 4 2 7 2" xfId="9550"/>
    <cellStyle name="Obično 3 2 2 4 2 7 2 2" xfId="9551"/>
    <cellStyle name="Obično 3 2 2 4 2 7 2 3" xfId="9552"/>
    <cellStyle name="Obično 3 2 2 4 2 7 3" xfId="9553"/>
    <cellStyle name="Obično 3 2 2 4 2 7 3 2" xfId="9554"/>
    <cellStyle name="Obično 3 2 2 4 2 7 4" xfId="9555"/>
    <cellStyle name="Obično 3 2 2 4 2 7 5" xfId="9556"/>
    <cellStyle name="Obično 3 2 2 4 2 8" xfId="9557"/>
    <cellStyle name="Obično 3 2 2 4 2 8 2" xfId="9558"/>
    <cellStyle name="Obično 3 2 2 4 2 8 2 2" xfId="9559"/>
    <cellStyle name="Obično 3 2 2 4 2 8 2 3" xfId="9560"/>
    <cellStyle name="Obično 3 2 2 4 2 8 3" xfId="9561"/>
    <cellStyle name="Obično 3 2 2 4 2 8 3 2" xfId="9562"/>
    <cellStyle name="Obično 3 2 2 4 2 8 4" xfId="9563"/>
    <cellStyle name="Obično 3 2 2 4 2 8 5" xfId="9564"/>
    <cellStyle name="Obično 3 2 2 4 2 9" xfId="9565"/>
    <cellStyle name="Obično 3 2 2 4 2 9 2" xfId="9566"/>
    <cellStyle name="Obično 3 2 2 4 2 9 2 2" xfId="9567"/>
    <cellStyle name="Obično 3 2 2 4 2 9 2 3" xfId="9568"/>
    <cellStyle name="Obično 3 2 2 4 2 9 3" xfId="9569"/>
    <cellStyle name="Obično 3 2 2 4 2 9 3 2" xfId="9570"/>
    <cellStyle name="Obično 3 2 2 4 2 9 4" xfId="9571"/>
    <cellStyle name="Obično 3 2 2 4 2 9 5" xfId="9572"/>
    <cellStyle name="Obično 3 2 2 4 3" xfId="9573"/>
    <cellStyle name="Obično 3 2 2 4 3 10" xfId="9574"/>
    <cellStyle name="Obično 3 2 2 4 3 10 2" xfId="9575"/>
    <cellStyle name="Obično 3 2 2 4 3 10 3" xfId="9576"/>
    <cellStyle name="Obično 3 2 2 4 3 11" xfId="9577"/>
    <cellStyle name="Obično 3 2 2 4 3 11 2" xfId="9578"/>
    <cellStyle name="Obično 3 2 2 4 3 11 3" xfId="9579"/>
    <cellStyle name="Obično 3 2 2 4 3 12" xfId="9580"/>
    <cellStyle name="Obično 3 2 2 4 3 13" xfId="9581"/>
    <cellStyle name="Obično 3 2 2 4 3 2" xfId="9582"/>
    <cellStyle name="Obično 3 2 2 4 3 2 2" xfId="9583"/>
    <cellStyle name="Obično 3 2 2 4 3 2 2 2" xfId="9584"/>
    <cellStyle name="Obično 3 2 2 4 3 2 2 2 2" xfId="9585"/>
    <cellStyle name="Obično 3 2 2 4 3 2 2 2 2 2" xfId="9586"/>
    <cellStyle name="Obično 3 2 2 4 3 2 2 2 2 3" xfId="9587"/>
    <cellStyle name="Obično 3 2 2 4 3 2 2 2 2 4" xfId="9588"/>
    <cellStyle name="Obično 3 2 2 4 3 2 2 2 2 5" xfId="9589"/>
    <cellStyle name="Obično 3 2 2 4 3 2 2 2 2 5 2" xfId="9590"/>
    <cellStyle name="Obično 3 2 2 4 3 2 2 2 2 5 2 2" xfId="9591"/>
    <cellStyle name="Obično 3 2 2 4 3 2 2 2 2 5 2 3" xfId="9592"/>
    <cellStyle name="Obično 3 2 2 4 3 2 2 2 2 5 3" xfId="9593"/>
    <cellStyle name="Obično 3 2 2 4 3 2 2 2 2 5 3 2" xfId="9594"/>
    <cellStyle name="Obično 3 2 2 4 3 2 2 2 2 5 4" xfId="9595"/>
    <cellStyle name="Obično 3 2 2 4 3 2 2 2 2 5 5" xfId="9596"/>
    <cellStyle name="Obično 3 2 2 4 3 2 2 2 2 6" xfId="9597"/>
    <cellStyle name="Obično 3 2 2 4 3 2 2 2 2 6 2" xfId="9598"/>
    <cellStyle name="Obično 3 2 2 4 3 2 2 2 2 6 3" xfId="9599"/>
    <cellStyle name="Obično 3 2 2 4 3 2 2 2 2 7" xfId="9600"/>
    <cellStyle name="Obično 3 2 2 4 3 2 2 2 2 7 2" xfId="9601"/>
    <cellStyle name="Obično 3 2 2 4 3 2 2 2 2 8" xfId="9602"/>
    <cellStyle name="Obično 3 2 2 4 3 2 2 2 2 9" xfId="9603"/>
    <cellStyle name="Obično 3 2 2 4 3 2 2 2 3" xfId="9604"/>
    <cellStyle name="Obično 3 2 2 4 3 2 2 2 3 2" xfId="9605"/>
    <cellStyle name="Obično 3 2 2 4 3 2 2 2 3 2 2" xfId="9606"/>
    <cellStyle name="Obično 3 2 2 4 3 2 2 2 3 2 3" xfId="9607"/>
    <cellStyle name="Obično 3 2 2 4 3 2 2 2 3 3" xfId="9608"/>
    <cellStyle name="Obično 3 2 2 4 3 2 2 2 3 3 2" xfId="9609"/>
    <cellStyle name="Obično 3 2 2 4 3 2 2 2 3 4" xfId="9610"/>
    <cellStyle name="Obično 3 2 2 4 3 2 2 2 3 5" xfId="9611"/>
    <cellStyle name="Obično 3 2 2 4 3 2 2 2 4" xfId="9612"/>
    <cellStyle name="Obično 3 2 2 4 3 2 2 2 4 2" xfId="9613"/>
    <cellStyle name="Obično 3 2 2 4 3 2 2 2 4 2 2" xfId="9614"/>
    <cellStyle name="Obično 3 2 2 4 3 2 2 2 4 2 3" xfId="9615"/>
    <cellStyle name="Obično 3 2 2 4 3 2 2 2 4 3" xfId="9616"/>
    <cellStyle name="Obično 3 2 2 4 3 2 2 2 4 3 2" xfId="9617"/>
    <cellStyle name="Obično 3 2 2 4 3 2 2 2 4 4" xfId="9618"/>
    <cellStyle name="Obično 3 2 2 4 3 2 2 2 4 5" xfId="9619"/>
    <cellStyle name="Obično 3 2 2 4 3 2 2 3" xfId="9620"/>
    <cellStyle name="Obično 3 2 2 4 3 2 2 4" xfId="9621"/>
    <cellStyle name="Obično 3 2 2 4 3 2 2 5" xfId="9622"/>
    <cellStyle name="Obično 3 2 2 4 3 2 2 6" xfId="9623"/>
    <cellStyle name="Obično 3 2 2 4 3 2 2 6 2" xfId="9624"/>
    <cellStyle name="Obično 3 2 2 4 3 2 2 6 3" xfId="9625"/>
    <cellStyle name="Obično 3 2 2 4 3 2 2 7" xfId="9626"/>
    <cellStyle name="Obično 3 2 2 4 3 2 2 7 2" xfId="9627"/>
    <cellStyle name="Obično 3 2 2 4 3 2 2 8" xfId="9628"/>
    <cellStyle name="Obično 3 2 2 4 3 2 2 9" xfId="9629"/>
    <cellStyle name="Obično 3 2 2 4 3 2 3" xfId="9630"/>
    <cellStyle name="Obično 3 2 2 4 3 2 4" xfId="9631"/>
    <cellStyle name="Obično 3 2 2 4 3 2 5" xfId="9632"/>
    <cellStyle name="Obično 3 2 2 4 3 2 6" xfId="9633"/>
    <cellStyle name="Obično 3 2 2 4 3 2 7" xfId="9634"/>
    <cellStyle name="Obično 3 2 2 4 3 2 7 2" xfId="9635"/>
    <cellStyle name="Obično 3 2 2 4 3 2 7 3" xfId="9636"/>
    <cellStyle name="Obično 3 2 2 4 3 2 7 4" xfId="9637"/>
    <cellStyle name="Obično 3 2 2 4 3 2 7 5" xfId="9638"/>
    <cellStyle name="Obično 3 2 2 4 3 2 7 5 2" xfId="9639"/>
    <cellStyle name="Obično 3 2 2 4 3 2 7 5 2 2" xfId="9640"/>
    <cellStyle name="Obično 3 2 2 4 3 2 7 5 2 3" xfId="9641"/>
    <cellStyle name="Obično 3 2 2 4 3 2 7 5 3" xfId="9642"/>
    <cellStyle name="Obično 3 2 2 4 3 2 7 5 3 2" xfId="9643"/>
    <cellStyle name="Obično 3 2 2 4 3 2 7 5 4" xfId="9644"/>
    <cellStyle name="Obično 3 2 2 4 3 2 7 5 5" xfId="9645"/>
    <cellStyle name="Obično 3 2 2 4 3 2 7 6" xfId="9646"/>
    <cellStyle name="Obično 3 2 2 4 3 2 7 6 2" xfId="9647"/>
    <cellStyle name="Obično 3 2 2 4 3 2 7 6 3" xfId="9648"/>
    <cellStyle name="Obično 3 2 2 4 3 2 7 7" xfId="9649"/>
    <cellStyle name="Obično 3 2 2 4 3 2 7 7 2" xfId="9650"/>
    <cellStyle name="Obično 3 2 2 4 3 2 7 8" xfId="9651"/>
    <cellStyle name="Obično 3 2 2 4 3 2 7 9" xfId="9652"/>
    <cellStyle name="Obično 3 2 2 4 3 2 8" xfId="9653"/>
    <cellStyle name="Obično 3 2 2 4 3 2 8 2" xfId="9654"/>
    <cellStyle name="Obično 3 2 2 4 3 2 8 2 2" xfId="9655"/>
    <cellStyle name="Obično 3 2 2 4 3 2 8 2 3" xfId="9656"/>
    <cellStyle name="Obično 3 2 2 4 3 2 8 3" xfId="9657"/>
    <cellStyle name="Obično 3 2 2 4 3 2 8 3 2" xfId="9658"/>
    <cellStyle name="Obično 3 2 2 4 3 2 8 4" xfId="9659"/>
    <cellStyle name="Obično 3 2 2 4 3 2 8 5" xfId="9660"/>
    <cellStyle name="Obično 3 2 2 4 3 2 9" xfId="9661"/>
    <cellStyle name="Obično 3 2 2 4 3 2 9 2" xfId="9662"/>
    <cellStyle name="Obično 3 2 2 4 3 2 9 2 2" xfId="9663"/>
    <cellStyle name="Obično 3 2 2 4 3 2 9 2 3" xfId="9664"/>
    <cellStyle name="Obično 3 2 2 4 3 2 9 3" xfId="9665"/>
    <cellStyle name="Obično 3 2 2 4 3 2 9 3 2" xfId="9666"/>
    <cellStyle name="Obično 3 2 2 4 3 2 9 4" xfId="9667"/>
    <cellStyle name="Obično 3 2 2 4 3 2 9 5" xfId="9668"/>
    <cellStyle name="Obično 3 2 2 4 3 3" xfId="9669"/>
    <cellStyle name="Obično 3 2 2 4 3 3 2" xfId="9670"/>
    <cellStyle name="Obično 3 2 2 4 3 3 2 2" xfId="9671"/>
    <cellStyle name="Obično 3 2 2 4 3 3 2 2 2" xfId="9672"/>
    <cellStyle name="Obično 3 2 2 4 3 3 2 2 2 2" xfId="9673"/>
    <cellStyle name="Obično 3 2 2 4 3 3 2 2 2 2 2" xfId="9674"/>
    <cellStyle name="Obično 3 2 2 4 3 3 2 2 2 2 3" xfId="9675"/>
    <cellStyle name="Obično 3 2 2 4 3 3 2 2 2 3" xfId="9676"/>
    <cellStyle name="Obično 3 2 2 4 3 3 2 2 2 3 2" xfId="9677"/>
    <cellStyle name="Obično 3 2 2 4 3 3 2 2 2 4" xfId="9678"/>
    <cellStyle name="Obično 3 2 2 4 3 3 2 2 2 5" xfId="9679"/>
    <cellStyle name="Obično 3 2 2 4 3 3 2 2 3" xfId="9680"/>
    <cellStyle name="Obično 3 2 2 4 3 3 2 2 3 2" xfId="9681"/>
    <cellStyle name="Obično 3 2 2 4 3 3 2 2 3 2 2" xfId="9682"/>
    <cellStyle name="Obično 3 2 2 4 3 3 2 2 3 2 3" xfId="9683"/>
    <cellStyle name="Obično 3 2 2 4 3 3 2 2 3 3" xfId="9684"/>
    <cellStyle name="Obično 3 2 2 4 3 3 2 2 3 3 2" xfId="9685"/>
    <cellStyle name="Obično 3 2 2 4 3 3 2 2 3 4" xfId="9686"/>
    <cellStyle name="Obično 3 2 2 4 3 3 2 2 3 5" xfId="9687"/>
    <cellStyle name="Obično 3 2 2 4 3 3 2 2 4" xfId="9688"/>
    <cellStyle name="Obično 3 2 2 4 3 3 2 2 4 2" xfId="9689"/>
    <cellStyle name="Obično 3 2 2 4 3 3 2 2 4 2 2" xfId="9690"/>
    <cellStyle name="Obično 3 2 2 4 3 3 2 2 4 2 3" xfId="9691"/>
    <cellStyle name="Obično 3 2 2 4 3 3 2 2 4 3" xfId="9692"/>
    <cellStyle name="Obično 3 2 2 4 3 3 2 2 4 3 2" xfId="9693"/>
    <cellStyle name="Obično 3 2 2 4 3 3 2 2 4 4" xfId="9694"/>
    <cellStyle name="Obično 3 2 2 4 3 3 2 2 4 5" xfId="9695"/>
    <cellStyle name="Obično 3 2 2 4 3 3 2 2 5" xfId="9696"/>
    <cellStyle name="Obično 3 2 2 4 3 3 2 3" xfId="9697"/>
    <cellStyle name="Obično 3 2 2 4 3 3 2 4" xfId="9698"/>
    <cellStyle name="Obično 3 2 2 4 3 3 2 5" xfId="9699"/>
    <cellStyle name="Obično 3 2 2 4 3 3 2 5 2" xfId="9700"/>
    <cellStyle name="Obično 3 2 2 4 3 3 2 5 3" xfId="9701"/>
    <cellStyle name="Obično 3 2 2 4 3 3 2 6" xfId="9702"/>
    <cellStyle name="Obično 3 2 2 4 3 3 2 6 2" xfId="9703"/>
    <cellStyle name="Obično 3 2 2 4 3 3 2 7" xfId="9704"/>
    <cellStyle name="Obično 3 2 2 4 3 3 2 8" xfId="9705"/>
    <cellStyle name="Obično 3 2 2 4 3 3 3" xfId="9706"/>
    <cellStyle name="Obično 3 2 2 4 3 3 3 2" xfId="9707"/>
    <cellStyle name="Obično 3 2 2 4 3 3 3 2 2" xfId="9708"/>
    <cellStyle name="Obično 3 2 2 4 3 3 3 2 3" xfId="9709"/>
    <cellStyle name="Obično 3 2 2 4 3 3 3 3" xfId="9710"/>
    <cellStyle name="Obično 3 2 2 4 3 3 3 3 2" xfId="9711"/>
    <cellStyle name="Obično 3 2 2 4 3 3 3 4" xfId="9712"/>
    <cellStyle name="Obično 3 2 2 4 3 3 3 5" xfId="9713"/>
    <cellStyle name="Obično 3 2 2 4 3 3 4" xfId="9714"/>
    <cellStyle name="Obično 3 2 2 4 3 3 4 2" xfId="9715"/>
    <cellStyle name="Obično 3 2 2 4 3 3 4 2 2" xfId="9716"/>
    <cellStyle name="Obično 3 2 2 4 3 3 4 2 3" xfId="9717"/>
    <cellStyle name="Obično 3 2 2 4 3 3 4 3" xfId="9718"/>
    <cellStyle name="Obično 3 2 2 4 3 3 4 3 2" xfId="9719"/>
    <cellStyle name="Obično 3 2 2 4 3 3 4 4" xfId="9720"/>
    <cellStyle name="Obično 3 2 2 4 3 3 4 5" xfId="9721"/>
    <cellStyle name="Obično 3 2 2 4 3 3 5" xfId="9722"/>
    <cellStyle name="Obično 3 2 2 4 3 3 5 2" xfId="9723"/>
    <cellStyle name="Obično 3 2 2 4 3 3 5 2 2" xfId="9724"/>
    <cellStyle name="Obično 3 2 2 4 3 3 5 2 3" xfId="9725"/>
    <cellStyle name="Obično 3 2 2 4 3 3 5 3" xfId="9726"/>
    <cellStyle name="Obično 3 2 2 4 3 3 5 3 2" xfId="9727"/>
    <cellStyle name="Obično 3 2 2 4 3 3 5 4" xfId="9728"/>
    <cellStyle name="Obično 3 2 2 4 3 3 5 5" xfId="9729"/>
    <cellStyle name="Obično 3 2 2 4 3 4" xfId="9730"/>
    <cellStyle name="Obično 3 2 2 4 3 4 2" xfId="9731"/>
    <cellStyle name="Obično 3 2 2 4 3 4 2 2" xfId="9732"/>
    <cellStyle name="Obično 3 2 2 4 3 4 2 3" xfId="9733"/>
    <cellStyle name="Obično 3 2 2 4 3 4 3" xfId="9734"/>
    <cellStyle name="Obično 3 2 2 4 3 4 3 2" xfId="9735"/>
    <cellStyle name="Obično 3 2 2 4 3 4 4" xfId="9736"/>
    <cellStyle name="Obično 3 2 2 4 3 4 5" xfId="9737"/>
    <cellStyle name="Obično 3 2 2 4 3 5" xfId="9738"/>
    <cellStyle name="Obično 3 2 2 4 3 5 2" xfId="9739"/>
    <cellStyle name="Obično 3 2 2 4 3 5 2 2" xfId="9740"/>
    <cellStyle name="Obično 3 2 2 4 3 5 2 3" xfId="9741"/>
    <cellStyle name="Obično 3 2 2 4 3 5 3" xfId="9742"/>
    <cellStyle name="Obično 3 2 2 4 3 5 3 2" xfId="9743"/>
    <cellStyle name="Obično 3 2 2 4 3 5 4" xfId="9744"/>
    <cellStyle name="Obično 3 2 2 4 3 5 5" xfId="9745"/>
    <cellStyle name="Obično 3 2 2 4 3 6" xfId="9746"/>
    <cellStyle name="Obično 3 2 2 4 3 6 2" xfId="9747"/>
    <cellStyle name="Obično 3 2 2 4 3 6 2 2" xfId="9748"/>
    <cellStyle name="Obično 3 2 2 4 3 6 2 3" xfId="9749"/>
    <cellStyle name="Obično 3 2 2 4 3 6 3" xfId="9750"/>
    <cellStyle name="Obično 3 2 2 4 3 6 3 2" xfId="9751"/>
    <cellStyle name="Obično 3 2 2 4 3 6 4" xfId="9752"/>
    <cellStyle name="Obično 3 2 2 4 3 6 5" xfId="9753"/>
    <cellStyle name="Obično 3 2 2 4 3 7" xfId="9754"/>
    <cellStyle name="Obično 3 2 2 4 3 7 2" xfId="9755"/>
    <cellStyle name="Obično 3 2 2 4 3 7 2 2" xfId="9756"/>
    <cellStyle name="Obično 3 2 2 4 3 7 2 2 2" xfId="9757"/>
    <cellStyle name="Obično 3 2 2 4 3 7 2 2 3" xfId="9758"/>
    <cellStyle name="Obično 3 2 2 4 3 7 2 3" xfId="9759"/>
    <cellStyle name="Obično 3 2 2 4 3 7 2 3 2" xfId="9760"/>
    <cellStyle name="Obično 3 2 2 4 3 7 2 4" xfId="9761"/>
    <cellStyle name="Obično 3 2 2 4 3 7 2 5" xfId="9762"/>
    <cellStyle name="Obično 3 2 2 4 3 7 3" xfId="9763"/>
    <cellStyle name="Obično 3 2 2 4 3 7 3 2" xfId="9764"/>
    <cellStyle name="Obično 3 2 2 4 3 7 3 2 2" xfId="9765"/>
    <cellStyle name="Obično 3 2 2 4 3 7 3 2 3" xfId="9766"/>
    <cellStyle name="Obično 3 2 2 4 3 7 3 3" xfId="9767"/>
    <cellStyle name="Obično 3 2 2 4 3 7 3 3 2" xfId="9768"/>
    <cellStyle name="Obično 3 2 2 4 3 7 3 4" xfId="9769"/>
    <cellStyle name="Obično 3 2 2 4 3 7 3 5" xfId="9770"/>
    <cellStyle name="Obično 3 2 2 4 3 7 4" xfId="9771"/>
    <cellStyle name="Obično 3 2 2 4 3 7 4 2" xfId="9772"/>
    <cellStyle name="Obično 3 2 2 4 3 7 4 2 2" xfId="9773"/>
    <cellStyle name="Obično 3 2 2 4 3 7 4 2 3" xfId="9774"/>
    <cellStyle name="Obično 3 2 2 4 3 7 4 3" xfId="9775"/>
    <cellStyle name="Obično 3 2 2 4 3 7 4 3 2" xfId="9776"/>
    <cellStyle name="Obično 3 2 2 4 3 7 4 4" xfId="9777"/>
    <cellStyle name="Obično 3 2 2 4 3 7 4 5" xfId="9778"/>
    <cellStyle name="Obično 3 2 2 4 3 7 5" xfId="9779"/>
    <cellStyle name="Obično 3 2 2 4 3 8" xfId="9780"/>
    <cellStyle name="Obično 3 2 2 4 3 9" xfId="9781"/>
    <cellStyle name="Obično 3 2 2 4 4" xfId="9782"/>
    <cellStyle name="Obično 3 2 2 4 4 2" xfId="9783"/>
    <cellStyle name="Obično 3 2 2 4 4 3" xfId="9784"/>
    <cellStyle name="Obično 3 2 2 4 4 4" xfId="9785"/>
    <cellStyle name="Obično 3 2 2 4 4 5" xfId="9786"/>
    <cellStyle name="Obično 3 2 2 4 4 6" xfId="9787"/>
    <cellStyle name="Obično 3 2 2 4 4 7" xfId="9788"/>
    <cellStyle name="Obično 3 2 2 4 5" xfId="9789"/>
    <cellStyle name="Obično 3 2 2 4 5 2" xfId="9790"/>
    <cellStyle name="Obično 3 2 2 4 5 2 2" xfId="9791"/>
    <cellStyle name="Obično 3 2 2 4 5 2 2 2" xfId="9792"/>
    <cellStyle name="Obično 3 2 2 4 5 2 2 3" xfId="9793"/>
    <cellStyle name="Obično 3 2 2 4 5 2 2 4" xfId="9794"/>
    <cellStyle name="Obično 3 2 2 4 5 2 2 5" xfId="9795"/>
    <cellStyle name="Obično 3 2 2 4 5 2 2 5 2" xfId="9796"/>
    <cellStyle name="Obično 3 2 2 4 5 2 2 5 2 2" xfId="9797"/>
    <cellStyle name="Obično 3 2 2 4 5 2 2 5 2 3" xfId="9798"/>
    <cellStyle name="Obično 3 2 2 4 5 2 2 5 3" xfId="9799"/>
    <cellStyle name="Obično 3 2 2 4 5 2 2 5 3 2" xfId="9800"/>
    <cellStyle name="Obično 3 2 2 4 5 2 2 5 4" xfId="9801"/>
    <cellStyle name="Obično 3 2 2 4 5 2 2 5 5" xfId="9802"/>
    <cellStyle name="Obično 3 2 2 4 5 2 2 6" xfId="9803"/>
    <cellStyle name="Obično 3 2 2 4 5 2 2 6 2" xfId="9804"/>
    <cellStyle name="Obično 3 2 2 4 5 2 2 6 3" xfId="9805"/>
    <cellStyle name="Obično 3 2 2 4 5 2 2 7" xfId="9806"/>
    <cellStyle name="Obično 3 2 2 4 5 2 2 7 2" xfId="9807"/>
    <cellStyle name="Obično 3 2 2 4 5 2 2 8" xfId="9808"/>
    <cellStyle name="Obično 3 2 2 4 5 2 2 9" xfId="9809"/>
    <cellStyle name="Obično 3 2 2 4 5 2 3" xfId="9810"/>
    <cellStyle name="Obično 3 2 2 4 5 2 3 2" xfId="9811"/>
    <cellStyle name="Obično 3 2 2 4 5 2 3 2 2" xfId="9812"/>
    <cellStyle name="Obično 3 2 2 4 5 2 3 2 3" xfId="9813"/>
    <cellStyle name="Obično 3 2 2 4 5 2 3 3" xfId="9814"/>
    <cellStyle name="Obično 3 2 2 4 5 2 3 3 2" xfId="9815"/>
    <cellStyle name="Obično 3 2 2 4 5 2 3 4" xfId="9816"/>
    <cellStyle name="Obično 3 2 2 4 5 2 3 5" xfId="9817"/>
    <cellStyle name="Obično 3 2 2 4 5 2 4" xfId="9818"/>
    <cellStyle name="Obično 3 2 2 4 5 2 4 2" xfId="9819"/>
    <cellStyle name="Obično 3 2 2 4 5 2 4 2 2" xfId="9820"/>
    <cellStyle name="Obično 3 2 2 4 5 2 4 2 3" xfId="9821"/>
    <cellStyle name="Obično 3 2 2 4 5 2 4 3" xfId="9822"/>
    <cellStyle name="Obično 3 2 2 4 5 2 4 3 2" xfId="9823"/>
    <cellStyle name="Obično 3 2 2 4 5 2 4 4" xfId="9824"/>
    <cellStyle name="Obično 3 2 2 4 5 2 4 5" xfId="9825"/>
    <cellStyle name="Obično 3 2 2 4 5 3" xfId="9826"/>
    <cellStyle name="Obično 3 2 2 4 5 4" xfId="9827"/>
    <cellStyle name="Obično 3 2 2 4 5 5" xfId="9828"/>
    <cellStyle name="Obično 3 2 2 4 5 6" xfId="9829"/>
    <cellStyle name="Obično 3 2 2 4 5 6 2" xfId="9830"/>
    <cellStyle name="Obično 3 2 2 4 5 6 3" xfId="9831"/>
    <cellStyle name="Obično 3 2 2 4 5 7" xfId="9832"/>
    <cellStyle name="Obično 3 2 2 4 5 7 2" xfId="9833"/>
    <cellStyle name="Obično 3 2 2 4 5 8" xfId="9834"/>
    <cellStyle name="Obično 3 2 2 4 5 9" xfId="9835"/>
    <cellStyle name="Obično 3 2 2 4 6" xfId="9836"/>
    <cellStyle name="Obično 3 2 2 4 7" xfId="9837"/>
    <cellStyle name="Obično 3 2 2 4 8" xfId="9838"/>
    <cellStyle name="Obično 3 2 2 4 9" xfId="9839"/>
    <cellStyle name="Obično 3 2 2 5" xfId="9840"/>
    <cellStyle name="Obično 3 2 2 5 10" xfId="9841"/>
    <cellStyle name="Obično 3 2 2 5 10 2" xfId="9842"/>
    <cellStyle name="Obično 3 2 2 5 11" xfId="9843"/>
    <cellStyle name="Obično 3 2 2 5 11 2" xfId="9844"/>
    <cellStyle name="Obično 3 2 2 5 11 2 2" xfId="9845"/>
    <cellStyle name="Obično 3 2 2 5 11 3" xfId="9846"/>
    <cellStyle name="Obično 3 2 2 5 11 3 2" xfId="9847"/>
    <cellStyle name="Obično 3 2 2 5 11 4" xfId="9848"/>
    <cellStyle name="Obično 3 2 2 5 11 5" xfId="9849"/>
    <cellStyle name="Obično 3 2 2 5 12" xfId="9850"/>
    <cellStyle name="Obično 3 2 2 5 12 2" xfId="9851"/>
    <cellStyle name="Obično 3 2 2 5 12 3" xfId="9852"/>
    <cellStyle name="Obično 3 2 2 5 13" xfId="9853"/>
    <cellStyle name="Obično 3 2 2 5 13 2" xfId="9854"/>
    <cellStyle name="Obično 3 2 2 5 14" xfId="9855"/>
    <cellStyle name="Obično 3 2 2 5 15" xfId="9856"/>
    <cellStyle name="Obično 3 2 2 5 2" xfId="9857"/>
    <cellStyle name="Obično 3 2 2 5 2 10" xfId="9858"/>
    <cellStyle name="Obično 3 2 2 5 2 10 2" xfId="9859"/>
    <cellStyle name="Obično 3 2 2 5 2 10 3" xfId="9860"/>
    <cellStyle name="Obično 3 2 2 5 2 11" xfId="9861"/>
    <cellStyle name="Obično 3 2 2 5 2 11 2" xfId="9862"/>
    <cellStyle name="Obično 3 2 2 5 2 11 3" xfId="9863"/>
    <cellStyle name="Obično 3 2 2 5 2 12" xfId="9864"/>
    <cellStyle name="Obično 3 2 2 5 2 13" xfId="9865"/>
    <cellStyle name="Obično 3 2 2 5 2 2" xfId="9866"/>
    <cellStyle name="Obično 3 2 2 5 2 2 2" xfId="9867"/>
    <cellStyle name="Obično 3 2 2 5 2 2 2 2" xfId="9868"/>
    <cellStyle name="Obično 3 2 2 5 2 2 2 2 2" xfId="9869"/>
    <cellStyle name="Obično 3 2 2 5 2 2 2 2 2 2" xfId="9870"/>
    <cellStyle name="Obično 3 2 2 5 2 2 2 2 2 2 2" xfId="9871"/>
    <cellStyle name="Obično 3 2 2 5 2 2 2 2 2 2 3" xfId="9872"/>
    <cellStyle name="Obično 3 2 2 5 2 2 2 2 2 3" xfId="9873"/>
    <cellStyle name="Obično 3 2 2 5 2 2 2 2 2 3 2" xfId="9874"/>
    <cellStyle name="Obično 3 2 2 5 2 2 2 2 2 4" xfId="9875"/>
    <cellStyle name="Obično 3 2 2 5 2 2 2 2 2 5" xfId="9876"/>
    <cellStyle name="Obično 3 2 2 5 2 2 2 2 3" xfId="9877"/>
    <cellStyle name="Obično 3 2 2 5 2 2 2 2 3 2" xfId="9878"/>
    <cellStyle name="Obično 3 2 2 5 2 2 2 2 3 2 2" xfId="9879"/>
    <cellStyle name="Obično 3 2 2 5 2 2 2 2 3 2 3" xfId="9880"/>
    <cellStyle name="Obično 3 2 2 5 2 2 2 2 3 3" xfId="9881"/>
    <cellStyle name="Obično 3 2 2 5 2 2 2 2 3 3 2" xfId="9882"/>
    <cellStyle name="Obično 3 2 2 5 2 2 2 2 3 4" xfId="9883"/>
    <cellStyle name="Obično 3 2 2 5 2 2 2 2 3 5" xfId="9884"/>
    <cellStyle name="Obično 3 2 2 5 2 2 2 2 4" xfId="9885"/>
    <cellStyle name="Obično 3 2 2 5 2 2 2 2 4 2" xfId="9886"/>
    <cellStyle name="Obično 3 2 2 5 2 2 2 2 4 2 2" xfId="9887"/>
    <cellStyle name="Obično 3 2 2 5 2 2 2 2 4 2 3" xfId="9888"/>
    <cellStyle name="Obično 3 2 2 5 2 2 2 2 4 3" xfId="9889"/>
    <cellStyle name="Obično 3 2 2 5 2 2 2 2 4 3 2" xfId="9890"/>
    <cellStyle name="Obično 3 2 2 5 2 2 2 2 4 4" xfId="9891"/>
    <cellStyle name="Obično 3 2 2 5 2 2 2 2 4 5" xfId="9892"/>
    <cellStyle name="Obično 3 2 2 5 2 2 2 2 5" xfId="9893"/>
    <cellStyle name="Obično 3 2 2 5 2 2 2 3" xfId="9894"/>
    <cellStyle name="Obično 3 2 2 5 2 2 2 4" xfId="9895"/>
    <cellStyle name="Obično 3 2 2 5 2 2 2 5" xfId="9896"/>
    <cellStyle name="Obično 3 2 2 5 2 2 2 5 2" xfId="9897"/>
    <cellStyle name="Obično 3 2 2 5 2 2 2 5 3" xfId="9898"/>
    <cellStyle name="Obično 3 2 2 5 2 2 2 6" xfId="9899"/>
    <cellStyle name="Obično 3 2 2 5 2 2 2 6 2" xfId="9900"/>
    <cellStyle name="Obično 3 2 2 5 2 2 2 7" xfId="9901"/>
    <cellStyle name="Obično 3 2 2 5 2 2 2 8" xfId="9902"/>
    <cellStyle name="Obično 3 2 2 5 2 2 3" xfId="9903"/>
    <cellStyle name="Obično 3 2 2 5 2 2 3 2" xfId="9904"/>
    <cellStyle name="Obično 3 2 2 5 2 2 3 2 2" xfId="9905"/>
    <cellStyle name="Obično 3 2 2 5 2 2 3 2 3" xfId="9906"/>
    <cellStyle name="Obično 3 2 2 5 2 2 3 3" xfId="9907"/>
    <cellStyle name="Obično 3 2 2 5 2 2 3 3 2" xfId="9908"/>
    <cellStyle name="Obično 3 2 2 5 2 2 3 4" xfId="9909"/>
    <cellStyle name="Obično 3 2 2 5 2 2 3 5" xfId="9910"/>
    <cellStyle name="Obično 3 2 2 5 2 2 4" xfId="9911"/>
    <cellStyle name="Obično 3 2 2 5 2 2 4 2" xfId="9912"/>
    <cellStyle name="Obično 3 2 2 5 2 2 4 2 2" xfId="9913"/>
    <cellStyle name="Obično 3 2 2 5 2 2 4 2 3" xfId="9914"/>
    <cellStyle name="Obično 3 2 2 5 2 2 4 3" xfId="9915"/>
    <cellStyle name="Obično 3 2 2 5 2 2 4 3 2" xfId="9916"/>
    <cellStyle name="Obično 3 2 2 5 2 2 4 4" xfId="9917"/>
    <cellStyle name="Obično 3 2 2 5 2 2 4 5" xfId="9918"/>
    <cellStyle name="Obično 3 2 2 5 2 2 5" xfId="9919"/>
    <cellStyle name="Obično 3 2 2 5 2 2 5 2" xfId="9920"/>
    <cellStyle name="Obično 3 2 2 5 2 2 5 2 2" xfId="9921"/>
    <cellStyle name="Obično 3 2 2 5 2 2 5 2 3" xfId="9922"/>
    <cellStyle name="Obično 3 2 2 5 2 2 5 3" xfId="9923"/>
    <cellStyle name="Obično 3 2 2 5 2 2 5 3 2" xfId="9924"/>
    <cellStyle name="Obično 3 2 2 5 2 2 5 4" xfId="9925"/>
    <cellStyle name="Obično 3 2 2 5 2 2 5 5" xfId="9926"/>
    <cellStyle name="Obično 3 2 2 5 2 3" xfId="9927"/>
    <cellStyle name="Obično 3 2 2 5 2 3 2" xfId="9928"/>
    <cellStyle name="Obično 3 2 2 5 2 3 2 2" xfId="9929"/>
    <cellStyle name="Obično 3 2 2 5 2 3 2 3" xfId="9930"/>
    <cellStyle name="Obično 3 2 2 5 2 3 3" xfId="9931"/>
    <cellStyle name="Obično 3 2 2 5 2 3 3 2" xfId="9932"/>
    <cellStyle name="Obično 3 2 2 5 2 3 4" xfId="9933"/>
    <cellStyle name="Obično 3 2 2 5 2 3 5" xfId="9934"/>
    <cellStyle name="Obično 3 2 2 5 2 4" xfId="9935"/>
    <cellStyle name="Obično 3 2 2 5 2 4 2" xfId="9936"/>
    <cellStyle name="Obično 3 2 2 5 2 4 2 2" xfId="9937"/>
    <cellStyle name="Obično 3 2 2 5 2 4 2 3" xfId="9938"/>
    <cellStyle name="Obično 3 2 2 5 2 4 3" xfId="9939"/>
    <cellStyle name="Obično 3 2 2 5 2 4 3 2" xfId="9940"/>
    <cellStyle name="Obično 3 2 2 5 2 4 4" xfId="9941"/>
    <cellStyle name="Obično 3 2 2 5 2 4 5" xfId="9942"/>
    <cellStyle name="Obično 3 2 2 5 2 5" xfId="9943"/>
    <cellStyle name="Obično 3 2 2 5 2 5 2" xfId="9944"/>
    <cellStyle name="Obično 3 2 2 5 2 5 2 2" xfId="9945"/>
    <cellStyle name="Obično 3 2 2 5 2 5 2 3" xfId="9946"/>
    <cellStyle name="Obično 3 2 2 5 2 5 3" xfId="9947"/>
    <cellStyle name="Obično 3 2 2 5 2 5 3 2" xfId="9948"/>
    <cellStyle name="Obično 3 2 2 5 2 5 4" xfId="9949"/>
    <cellStyle name="Obično 3 2 2 5 2 5 5" xfId="9950"/>
    <cellStyle name="Obično 3 2 2 5 2 6" xfId="9951"/>
    <cellStyle name="Obično 3 2 2 5 2 6 2" xfId="9952"/>
    <cellStyle name="Obično 3 2 2 5 2 6 2 2" xfId="9953"/>
    <cellStyle name="Obično 3 2 2 5 2 6 2 3" xfId="9954"/>
    <cellStyle name="Obično 3 2 2 5 2 6 3" xfId="9955"/>
    <cellStyle name="Obično 3 2 2 5 2 6 3 2" xfId="9956"/>
    <cellStyle name="Obično 3 2 2 5 2 6 4" xfId="9957"/>
    <cellStyle name="Obično 3 2 2 5 2 6 5" xfId="9958"/>
    <cellStyle name="Obično 3 2 2 5 2 7" xfId="9959"/>
    <cellStyle name="Obično 3 2 2 5 2 7 2" xfId="9960"/>
    <cellStyle name="Obično 3 2 2 5 2 7 2 2" xfId="9961"/>
    <cellStyle name="Obično 3 2 2 5 2 7 2 2 2" xfId="9962"/>
    <cellStyle name="Obično 3 2 2 5 2 7 2 2 3" xfId="9963"/>
    <cellStyle name="Obično 3 2 2 5 2 7 2 3" xfId="9964"/>
    <cellStyle name="Obično 3 2 2 5 2 7 2 3 2" xfId="9965"/>
    <cellStyle name="Obično 3 2 2 5 2 7 2 4" xfId="9966"/>
    <cellStyle name="Obično 3 2 2 5 2 7 2 5" xfId="9967"/>
    <cellStyle name="Obično 3 2 2 5 2 7 3" xfId="9968"/>
    <cellStyle name="Obično 3 2 2 5 2 7 3 2" xfId="9969"/>
    <cellStyle name="Obično 3 2 2 5 2 7 3 2 2" xfId="9970"/>
    <cellStyle name="Obično 3 2 2 5 2 7 3 2 3" xfId="9971"/>
    <cellStyle name="Obično 3 2 2 5 2 7 3 3" xfId="9972"/>
    <cellStyle name="Obično 3 2 2 5 2 7 3 3 2" xfId="9973"/>
    <cellStyle name="Obično 3 2 2 5 2 7 3 4" xfId="9974"/>
    <cellStyle name="Obično 3 2 2 5 2 7 3 5" xfId="9975"/>
    <cellStyle name="Obično 3 2 2 5 2 7 4" xfId="9976"/>
    <cellStyle name="Obično 3 2 2 5 2 7 4 2" xfId="9977"/>
    <cellStyle name="Obično 3 2 2 5 2 7 4 2 2" xfId="9978"/>
    <cellStyle name="Obično 3 2 2 5 2 7 4 2 3" xfId="9979"/>
    <cellStyle name="Obično 3 2 2 5 2 7 4 3" xfId="9980"/>
    <cellStyle name="Obično 3 2 2 5 2 7 4 3 2" xfId="9981"/>
    <cellStyle name="Obično 3 2 2 5 2 7 4 4" xfId="9982"/>
    <cellStyle name="Obično 3 2 2 5 2 7 4 5" xfId="9983"/>
    <cellStyle name="Obično 3 2 2 5 2 7 5" xfId="9984"/>
    <cellStyle name="Obično 3 2 2 5 2 8" xfId="9985"/>
    <cellStyle name="Obično 3 2 2 5 2 9" xfId="9986"/>
    <cellStyle name="Obično 3 2 2 5 3" xfId="9987"/>
    <cellStyle name="Obično 3 2 2 5 3 2" xfId="9988"/>
    <cellStyle name="Obično 3 2 2 5 3 2 2" xfId="9989"/>
    <cellStyle name="Obično 3 2 2 5 3 2 2 2" xfId="9990"/>
    <cellStyle name="Obično 3 2 2 5 3 2 2 3" xfId="9991"/>
    <cellStyle name="Obično 3 2 2 5 3 2 2 4" xfId="9992"/>
    <cellStyle name="Obično 3 2 2 5 3 2 2 5" xfId="9993"/>
    <cellStyle name="Obično 3 2 2 5 3 2 2 5 2" xfId="9994"/>
    <cellStyle name="Obično 3 2 2 5 3 2 2 5 2 2" xfId="9995"/>
    <cellStyle name="Obično 3 2 2 5 3 2 2 5 2 3" xfId="9996"/>
    <cellStyle name="Obično 3 2 2 5 3 2 2 5 3" xfId="9997"/>
    <cellStyle name="Obično 3 2 2 5 3 2 2 5 3 2" xfId="9998"/>
    <cellStyle name="Obično 3 2 2 5 3 2 2 5 4" xfId="9999"/>
    <cellStyle name="Obično 3 2 2 5 3 2 2 5 5" xfId="10000"/>
    <cellStyle name="Obično 3 2 2 5 3 2 2 6" xfId="10001"/>
    <cellStyle name="Obično 3 2 2 5 3 2 2 6 2" xfId="10002"/>
    <cellStyle name="Obično 3 2 2 5 3 2 2 6 3" xfId="10003"/>
    <cellStyle name="Obično 3 2 2 5 3 2 2 7" xfId="10004"/>
    <cellStyle name="Obično 3 2 2 5 3 2 2 7 2" xfId="10005"/>
    <cellStyle name="Obično 3 2 2 5 3 2 2 8" xfId="10006"/>
    <cellStyle name="Obično 3 2 2 5 3 2 2 9" xfId="10007"/>
    <cellStyle name="Obično 3 2 2 5 3 2 3" xfId="10008"/>
    <cellStyle name="Obično 3 2 2 5 3 2 3 2" xfId="10009"/>
    <cellStyle name="Obično 3 2 2 5 3 2 3 2 2" xfId="10010"/>
    <cellStyle name="Obično 3 2 2 5 3 2 3 2 3" xfId="10011"/>
    <cellStyle name="Obično 3 2 2 5 3 2 3 3" xfId="10012"/>
    <cellStyle name="Obično 3 2 2 5 3 2 3 3 2" xfId="10013"/>
    <cellStyle name="Obično 3 2 2 5 3 2 3 4" xfId="10014"/>
    <cellStyle name="Obično 3 2 2 5 3 2 3 5" xfId="10015"/>
    <cellStyle name="Obično 3 2 2 5 3 2 4" xfId="10016"/>
    <cellStyle name="Obično 3 2 2 5 3 2 4 2" xfId="10017"/>
    <cellStyle name="Obično 3 2 2 5 3 2 4 2 2" xfId="10018"/>
    <cellStyle name="Obično 3 2 2 5 3 2 4 2 3" xfId="10019"/>
    <cellStyle name="Obično 3 2 2 5 3 2 4 3" xfId="10020"/>
    <cellStyle name="Obično 3 2 2 5 3 2 4 3 2" xfId="10021"/>
    <cellStyle name="Obično 3 2 2 5 3 2 4 4" xfId="10022"/>
    <cellStyle name="Obično 3 2 2 5 3 2 4 5" xfId="10023"/>
    <cellStyle name="Obično 3 2 2 5 3 3" xfId="10024"/>
    <cellStyle name="Obično 3 2 2 5 3 4" xfId="10025"/>
    <cellStyle name="Obično 3 2 2 5 3 5" xfId="10026"/>
    <cellStyle name="Obično 3 2 2 5 3 5 2" xfId="10027"/>
    <cellStyle name="Obično 3 2 2 5 3 5 2 2" xfId="10028"/>
    <cellStyle name="Obično 3 2 2 5 3 5 3" xfId="10029"/>
    <cellStyle name="Obično 3 2 2 5 3 6" xfId="10030"/>
    <cellStyle name="Obično 3 2 2 5 3 6 2" xfId="10031"/>
    <cellStyle name="Obično 3 2 2 5 3 6 3" xfId="10032"/>
    <cellStyle name="Obično 3 2 2 5 3 7" xfId="10033"/>
    <cellStyle name="Obično 3 2 2 5 3 7 2" xfId="10034"/>
    <cellStyle name="Obično 3 2 2 5 3 8" xfId="10035"/>
    <cellStyle name="Obično 3 2 2 5 3 9" xfId="10036"/>
    <cellStyle name="Obično 3 2 2 5 4" xfId="10037"/>
    <cellStyle name="Obično 3 2 2 5 4 2" xfId="10038"/>
    <cellStyle name="Obično 3 2 2 5 4 2 2" xfId="10039"/>
    <cellStyle name="Obično 3 2 2 5 4 3" xfId="10040"/>
    <cellStyle name="Obično 3 2 2 5 5" xfId="10041"/>
    <cellStyle name="Obično 3 2 2 5 5 2" xfId="10042"/>
    <cellStyle name="Obično 3 2 2 5 5 2 2" xfId="10043"/>
    <cellStyle name="Obično 3 2 2 5 5 3" xfId="10044"/>
    <cellStyle name="Obično 3 2 2 5 6" xfId="10045"/>
    <cellStyle name="Obično 3 2 2 5 6 2" xfId="10046"/>
    <cellStyle name="Obično 3 2 2 5 6 2 2" xfId="10047"/>
    <cellStyle name="Obično 3 2 2 5 6 3" xfId="10048"/>
    <cellStyle name="Obično 3 2 2 5 7" xfId="10049"/>
    <cellStyle name="Obično 3 2 2 5 7 10" xfId="10050"/>
    <cellStyle name="Obično 3 2 2 5 7 11" xfId="10051"/>
    <cellStyle name="Obično 3 2 2 5 7 2" xfId="10052"/>
    <cellStyle name="Obično 3 2 2 5 7 2 2" xfId="10053"/>
    <cellStyle name="Obično 3 2 2 5 7 2 2 2" xfId="10054"/>
    <cellStyle name="Obično 3 2 2 5 7 2 3" xfId="10055"/>
    <cellStyle name="Obično 3 2 2 5 7 3" xfId="10056"/>
    <cellStyle name="Obično 3 2 2 5 7 3 2" xfId="10057"/>
    <cellStyle name="Obično 3 2 2 5 7 3 2 2" xfId="10058"/>
    <cellStyle name="Obično 3 2 2 5 7 3 3" xfId="10059"/>
    <cellStyle name="Obično 3 2 2 5 7 4" xfId="10060"/>
    <cellStyle name="Obično 3 2 2 5 7 4 2" xfId="10061"/>
    <cellStyle name="Obično 3 2 2 5 7 4 2 2" xfId="10062"/>
    <cellStyle name="Obično 3 2 2 5 7 4 3" xfId="10063"/>
    <cellStyle name="Obično 3 2 2 5 7 5" xfId="10064"/>
    <cellStyle name="Obično 3 2 2 5 7 5 2" xfId="10065"/>
    <cellStyle name="Obično 3 2 2 5 7 6" xfId="10066"/>
    <cellStyle name="Obično 3 2 2 5 7 6 2" xfId="10067"/>
    <cellStyle name="Obično 3 2 2 5 7 7" xfId="10068"/>
    <cellStyle name="Obično 3 2 2 5 7 7 2" xfId="10069"/>
    <cellStyle name="Obično 3 2 2 5 7 7 2 2" xfId="10070"/>
    <cellStyle name="Obično 3 2 2 5 7 7 2 3" xfId="10071"/>
    <cellStyle name="Obično 3 2 2 5 7 7 3" xfId="10072"/>
    <cellStyle name="Obično 3 2 2 5 7 7 3 2" xfId="10073"/>
    <cellStyle name="Obično 3 2 2 5 7 7 4" xfId="10074"/>
    <cellStyle name="Obično 3 2 2 5 7 7 5" xfId="10075"/>
    <cellStyle name="Obično 3 2 2 5 7 8" xfId="10076"/>
    <cellStyle name="Obično 3 2 2 5 7 8 2" xfId="10077"/>
    <cellStyle name="Obično 3 2 2 5 7 8 3" xfId="10078"/>
    <cellStyle name="Obično 3 2 2 5 7 9" xfId="10079"/>
    <cellStyle name="Obično 3 2 2 5 7 9 2" xfId="10080"/>
    <cellStyle name="Obično 3 2 2 5 8" xfId="10081"/>
    <cellStyle name="Obično 3 2 2 5 8 2" xfId="10082"/>
    <cellStyle name="Obično 3 2 2 5 8 2 2" xfId="10083"/>
    <cellStyle name="Obično 3 2 2 5 8 3" xfId="10084"/>
    <cellStyle name="Obično 3 2 2 5 8 3 2" xfId="10085"/>
    <cellStyle name="Obično 3 2 2 5 8 3 2 2" xfId="10086"/>
    <cellStyle name="Obično 3 2 2 5 8 3 2 3" xfId="10087"/>
    <cellStyle name="Obično 3 2 2 5 8 3 3" xfId="10088"/>
    <cellStyle name="Obično 3 2 2 5 8 3 3 2" xfId="10089"/>
    <cellStyle name="Obično 3 2 2 5 8 3 4" xfId="10090"/>
    <cellStyle name="Obično 3 2 2 5 8 3 5" xfId="10091"/>
    <cellStyle name="Obično 3 2 2 5 8 4" xfId="10092"/>
    <cellStyle name="Obično 3 2 2 5 8 4 2" xfId="10093"/>
    <cellStyle name="Obično 3 2 2 5 8 4 3" xfId="10094"/>
    <cellStyle name="Obično 3 2 2 5 8 5" xfId="10095"/>
    <cellStyle name="Obično 3 2 2 5 8 5 2" xfId="10096"/>
    <cellStyle name="Obično 3 2 2 5 8 6" xfId="10097"/>
    <cellStyle name="Obično 3 2 2 5 8 7" xfId="10098"/>
    <cellStyle name="Obično 3 2 2 5 9" xfId="10099"/>
    <cellStyle name="Obično 3 2 2 5 9 2" xfId="10100"/>
    <cellStyle name="Obično 3 2 2 5 9 2 2" xfId="10101"/>
    <cellStyle name="Obično 3 2 2 5 9 3" xfId="10102"/>
    <cellStyle name="Obično 3 2 2 5 9 3 2" xfId="10103"/>
    <cellStyle name="Obično 3 2 2 5 9 3 2 2" xfId="10104"/>
    <cellStyle name="Obično 3 2 2 5 9 3 2 3" xfId="10105"/>
    <cellStyle name="Obično 3 2 2 5 9 3 3" xfId="10106"/>
    <cellStyle name="Obično 3 2 2 5 9 3 3 2" xfId="10107"/>
    <cellStyle name="Obično 3 2 2 5 9 3 4" xfId="10108"/>
    <cellStyle name="Obično 3 2 2 5 9 3 5" xfId="10109"/>
    <cellStyle name="Obično 3 2 2 5 9 4" xfId="10110"/>
    <cellStyle name="Obično 3 2 2 5 9 4 2" xfId="10111"/>
    <cellStyle name="Obično 3 2 2 5 9 4 3" xfId="10112"/>
    <cellStyle name="Obično 3 2 2 5 9 5" xfId="10113"/>
    <cellStyle name="Obično 3 2 2 5 9 5 2" xfId="10114"/>
    <cellStyle name="Obično 3 2 2 5 9 6" xfId="10115"/>
    <cellStyle name="Obično 3 2 2 5 9 7" xfId="10116"/>
    <cellStyle name="Obično 3 2 2 6" xfId="10117"/>
    <cellStyle name="Obično 3 2 2 6 2" xfId="10118"/>
    <cellStyle name="Obično 3 2 2 6 2 2" xfId="10119"/>
    <cellStyle name="Obično 3 2 2 6 2 3" xfId="10120"/>
    <cellStyle name="Obično 3 2 2 6 3" xfId="10121"/>
    <cellStyle name="Obično 3 2 2 6 3 2" xfId="10122"/>
    <cellStyle name="Obično 3 2 2 6 3 2 2" xfId="10123"/>
    <cellStyle name="Obično 3 2 2 6 3 2 3" xfId="10124"/>
    <cellStyle name="Obično 3 2 2 6 3 3" xfId="10125"/>
    <cellStyle name="Obično 3 2 2 6 3 3 2" xfId="10126"/>
    <cellStyle name="Obično 3 2 2 6 3 4" xfId="10127"/>
    <cellStyle name="Obično 3 2 2 6 3 5" xfId="10128"/>
    <cellStyle name="Obično 3 2 2 6 4" xfId="10129"/>
    <cellStyle name="Obično 3 2 2 6 5" xfId="10130"/>
    <cellStyle name="Obično 3 2 2 6 5 2" xfId="10131"/>
    <cellStyle name="Obično 3 2 2 6 5 3" xfId="10132"/>
    <cellStyle name="Obično 3 2 2 6 6" xfId="10133"/>
    <cellStyle name="Obično 3 2 2 6 6 2" xfId="10134"/>
    <cellStyle name="Obično 3 2 2 6 6 3" xfId="10135"/>
    <cellStyle name="Obično 3 2 2 6 7" xfId="10136"/>
    <cellStyle name="Obično 3 2 2 6 7 2" xfId="10137"/>
    <cellStyle name="Obično 3 2 2 6 8" xfId="10138"/>
    <cellStyle name="Obično 3 2 2 7" xfId="10139"/>
    <cellStyle name="Obično 3 2 2 7 2" xfId="10140"/>
    <cellStyle name="Obično 3 2 2 7 2 2" xfId="10141"/>
    <cellStyle name="Obično 3 2 2 7 3" xfId="10142"/>
    <cellStyle name="Obično 3 2 2 7 3 2" xfId="10143"/>
    <cellStyle name="Obično 3 2 2 7 3 2 2" xfId="10144"/>
    <cellStyle name="Obično 3 2 2 7 3 2 3" xfId="10145"/>
    <cellStyle name="Obično 3 2 2 7 3 3" xfId="10146"/>
    <cellStyle name="Obično 3 2 2 7 3 3 2" xfId="10147"/>
    <cellStyle name="Obično 3 2 2 7 3 4" xfId="10148"/>
    <cellStyle name="Obično 3 2 2 7 3 5" xfId="10149"/>
    <cellStyle name="Obično 3 2 2 7 4" xfId="10150"/>
    <cellStyle name="Obično 3 2 2 7 5" xfId="10151"/>
    <cellStyle name="Obično 3 2 2 7 5 2" xfId="10152"/>
    <cellStyle name="Obično 3 2 2 7 5 3" xfId="10153"/>
    <cellStyle name="Obično 3 2 2 7 6" xfId="10154"/>
    <cellStyle name="Obično 3 2 2 7 6 2" xfId="10155"/>
    <cellStyle name="Obično 3 2 2 7 6 3" xfId="10156"/>
    <cellStyle name="Obično 3 2 2 7 7" xfId="10157"/>
    <cellStyle name="Obično 3 2 2 7 8" xfId="10158"/>
    <cellStyle name="Obično 3 2 2 8" xfId="10159"/>
    <cellStyle name="Obično 3 2 2 8 2" xfId="10160"/>
    <cellStyle name="Obično 3 2 2 8 2 10" xfId="10161"/>
    <cellStyle name="Obično 3 2 2 8 2 2" xfId="10162"/>
    <cellStyle name="Obično 3 2 2 8 2 2 2" xfId="10163"/>
    <cellStyle name="Obično 3 2 2 8 2 2 2 2" xfId="10164"/>
    <cellStyle name="Obično 3 2 2 8 2 2 2 2 2" xfId="10165"/>
    <cellStyle name="Obično 3 2 2 8 2 2 2 3" xfId="10166"/>
    <cellStyle name="Obično 3 2 2 8 2 2 2 3 2" xfId="10167"/>
    <cellStyle name="Obično 3 2 2 8 2 2 2 3 2 2" xfId="10168"/>
    <cellStyle name="Obično 3 2 2 8 2 2 2 3 2 3" xfId="10169"/>
    <cellStyle name="Obično 3 2 2 8 2 2 2 3 3" xfId="10170"/>
    <cellStyle name="Obično 3 2 2 8 2 2 2 3 3 2" xfId="10171"/>
    <cellStyle name="Obično 3 2 2 8 2 2 2 3 4" xfId="10172"/>
    <cellStyle name="Obično 3 2 2 8 2 2 2 3 5" xfId="10173"/>
    <cellStyle name="Obično 3 2 2 8 2 2 2 4" xfId="10174"/>
    <cellStyle name="Obično 3 2 2 8 2 2 2 4 2" xfId="10175"/>
    <cellStyle name="Obično 3 2 2 8 2 2 2 4 3" xfId="10176"/>
    <cellStyle name="Obično 3 2 2 8 2 2 2 5" xfId="10177"/>
    <cellStyle name="Obično 3 2 2 8 2 2 2 5 2" xfId="10178"/>
    <cellStyle name="Obično 3 2 2 8 2 2 2 6" xfId="10179"/>
    <cellStyle name="Obično 3 2 2 8 2 2 2 7" xfId="10180"/>
    <cellStyle name="Obično 3 2 2 8 2 2 3" xfId="10181"/>
    <cellStyle name="Obično 3 2 2 8 2 2 3 2" xfId="10182"/>
    <cellStyle name="Obično 3 2 2 8 2 2 3 2 2" xfId="10183"/>
    <cellStyle name="Obično 3 2 2 8 2 2 3 3" xfId="10184"/>
    <cellStyle name="Obično 3 2 2 8 2 2 3 3 2" xfId="10185"/>
    <cellStyle name="Obično 3 2 2 8 2 2 3 3 2 2" xfId="10186"/>
    <cellStyle name="Obično 3 2 2 8 2 2 3 3 2 3" xfId="10187"/>
    <cellStyle name="Obično 3 2 2 8 2 2 3 3 3" xfId="10188"/>
    <cellStyle name="Obično 3 2 2 8 2 2 3 3 3 2" xfId="10189"/>
    <cellStyle name="Obično 3 2 2 8 2 2 3 3 4" xfId="10190"/>
    <cellStyle name="Obično 3 2 2 8 2 2 3 3 5" xfId="10191"/>
    <cellStyle name="Obično 3 2 2 8 2 2 3 4" xfId="10192"/>
    <cellStyle name="Obično 3 2 2 8 2 2 3 4 2" xfId="10193"/>
    <cellStyle name="Obično 3 2 2 8 2 2 3 4 3" xfId="10194"/>
    <cellStyle name="Obično 3 2 2 8 2 2 3 5" xfId="10195"/>
    <cellStyle name="Obično 3 2 2 8 2 2 3 5 2" xfId="10196"/>
    <cellStyle name="Obično 3 2 2 8 2 2 3 6" xfId="10197"/>
    <cellStyle name="Obično 3 2 2 8 2 2 3 7" xfId="10198"/>
    <cellStyle name="Obično 3 2 2 8 2 2 4" xfId="10199"/>
    <cellStyle name="Obično 3 2 2 8 2 2 4 2" xfId="10200"/>
    <cellStyle name="Obično 3 2 2 8 2 2 4 2 2" xfId="10201"/>
    <cellStyle name="Obično 3 2 2 8 2 2 4 3" xfId="10202"/>
    <cellStyle name="Obično 3 2 2 8 2 2 4 3 2" xfId="10203"/>
    <cellStyle name="Obično 3 2 2 8 2 2 4 3 2 2" xfId="10204"/>
    <cellStyle name="Obično 3 2 2 8 2 2 4 3 2 3" xfId="10205"/>
    <cellStyle name="Obično 3 2 2 8 2 2 4 3 3" xfId="10206"/>
    <cellStyle name="Obično 3 2 2 8 2 2 4 3 3 2" xfId="10207"/>
    <cellStyle name="Obično 3 2 2 8 2 2 4 3 4" xfId="10208"/>
    <cellStyle name="Obično 3 2 2 8 2 2 4 3 5" xfId="10209"/>
    <cellStyle name="Obično 3 2 2 8 2 2 4 4" xfId="10210"/>
    <cellStyle name="Obično 3 2 2 8 2 2 4 4 2" xfId="10211"/>
    <cellStyle name="Obično 3 2 2 8 2 2 4 4 3" xfId="10212"/>
    <cellStyle name="Obično 3 2 2 8 2 2 4 5" xfId="10213"/>
    <cellStyle name="Obično 3 2 2 8 2 2 4 5 2" xfId="10214"/>
    <cellStyle name="Obično 3 2 2 8 2 2 4 6" xfId="10215"/>
    <cellStyle name="Obično 3 2 2 8 2 2 4 7" xfId="10216"/>
    <cellStyle name="Obično 3 2 2 8 2 2 5" xfId="10217"/>
    <cellStyle name="Obično 3 2 2 8 2 2 5 2" xfId="10218"/>
    <cellStyle name="Obično 3 2 2 8 2 2 6" xfId="10219"/>
    <cellStyle name="Obično 3 2 2 8 2 2 6 2" xfId="10220"/>
    <cellStyle name="Obično 3 2 2 8 2 2 7" xfId="10221"/>
    <cellStyle name="Obično 3 2 2 8 2 3" xfId="10222"/>
    <cellStyle name="Obično 3 2 2 8 2 3 2" xfId="10223"/>
    <cellStyle name="Obično 3 2 2 8 2 3 2 2" xfId="10224"/>
    <cellStyle name="Obično 3 2 2 8 2 3 3" xfId="10225"/>
    <cellStyle name="Obično 3 2 2 8 2 4" xfId="10226"/>
    <cellStyle name="Obično 3 2 2 8 2 4 2" xfId="10227"/>
    <cellStyle name="Obično 3 2 2 8 2 4 2 2" xfId="10228"/>
    <cellStyle name="Obično 3 2 2 8 2 4 3" xfId="10229"/>
    <cellStyle name="Obično 3 2 2 8 2 5" xfId="10230"/>
    <cellStyle name="Obično 3 2 2 8 2 5 2" xfId="10231"/>
    <cellStyle name="Obično 3 2 2 8 2 6" xfId="10232"/>
    <cellStyle name="Obično 3 2 2 8 2 6 2" xfId="10233"/>
    <cellStyle name="Obično 3 2 2 8 2 6 2 2" xfId="10234"/>
    <cellStyle name="Obično 3 2 2 8 2 6 2 3" xfId="10235"/>
    <cellStyle name="Obično 3 2 2 8 2 6 3" xfId="10236"/>
    <cellStyle name="Obično 3 2 2 8 2 6 3 2" xfId="10237"/>
    <cellStyle name="Obično 3 2 2 8 2 6 4" xfId="10238"/>
    <cellStyle name="Obično 3 2 2 8 2 6 5" xfId="10239"/>
    <cellStyle name="Obično 3 2 2 8 2 7" xfId="10240"/>
    <cellStyle name="Obično 3 2 2 8 2 7 2" xfId="10241"/>
    <cellStyle name="Obično 3 2 2 8 2 7 3" xfId="10242"/>
    <cellStyle name="Obično 3 2 2 8 2 8" xfId="10243"/>
    <cellStyle name="Obično 3 2 2 8 2 8 2" xfId="10244"/>
    <cellStyle name="Obično 3 2 2 8 2 9" xfId="10245"/>
    <cellStyle name="Obično 3 2 2 8 3" xfId="10246"/>
    <cellStyle name="Obično 3 2 2 8 3 2" xfId="10247"/>
    <cellStyle name="Obično 3 2 2 8 3 2 2" xfId="10248"/>
    <cellStyle name="Obično 3 2 2 8 3 3" xfId="10249"/>
    <cellStyle name="Obično 3 2 2 8 3 3 2" xfId="10250"/>
    <cellStyle name="Obično 3 2 2 8 3 3 2 2" xfId="10251"/>
    <cellStyle name="Obično 3 2 2 8 3 3 2 3" xfId="10252"/>
    <cellStyle name="Obično 3 2 2 8 3 3 3" xfId="10253"/>
    <cellStyle name="Obično 3 2 2 8 3 3 3 2" xfId="10254"/>
    <cellStyle name="Obično 3 2 2 8 3 3 4" xfId="10255"/>
    <cellStyle name="Obično 3 2 2 8 3 3 5" xfId="10256"/>
    <cellStyle name="Obično 3 2 2 8 3 4" xfId="10257"/>
    <cellStyle name="Obično 3 2 2 8 3 4 2" xfId="10258"/>
    <cellStyle name="Obično 3 2 2 8 3 4 3" xfId="10259"/>
    <cellStyle name="Obično 3 2 2 8 3 5" xfId="10260"/>
    <cellStyle name="Obično 3 2 2 8 3 5 2" xfId="10261"/>
    <cellStyle name="Obično 3 2 2 8 3 6" xfId="10262"/>
    <cellStyle name="Obično 3 2 2 8 3 7" xfId="10263"/>
    <cellStyle name="Obično 3 2 2 8 4" xfId="10264"/>
    <cellStyle name="Obično 3 2 2 8 4 2" xfId="10265"/>
    <cellStyle name="Obično 3 2 2 8 4 2 2" xfId="10266"/>
    <cellStyle name="Obično 3 2 2 8 4 3" xfId="10267"/>
    <cellStyle name="Obično 3 2 2 8 4 3 2" xfId="10268"/>
    <cellStyle name="Obično 3 2 2 8 4 3 2 2" xfId="10269"/>
    <cellStyle name="Obično 3 2 2 8 4 3 2 3" xfId="10270"/>
    <cellStyle name="Obično 3 2 2 8 4 3 3" xfId="10271"/>
    <cellStyle name="Obično 3 2 2 8 4 3 3 2" xfId="10272"/>
    <cellStyle name="Obično 3 2 2 8 4 3 4" xfId="10273"/>
    <cellStyle name="Obično 3 2 2 8 4 3 5" xfId="10274"/>
    <cellStyle name="Obično 3 2 2 8 4 4" xfId="10275"/>
    <cellStyle name="Obično 3 2 2 8 4 4 2" xfId="10276"/>
    <cellStyle name="Obično 3 2 2 8 4 4 3" xfId="10277"/>
    <cellStyle name="Obično 3 2 2 8 4 5" xfId="10278"/>
    <cellStyle name="Obično 3 2 2 8 4 5 2" xfId="10279"/>
    <cellStyle name="Obično 3 2 2 8 4 6" xfId="10280"/>
    <cellStyle name="Obično 3 2 2 8 4 7" xfId="10281"/>
    <cellStyle name="Obično 3 2 2 8 5" xfId="10282"/>
    <cellStyle name="Obično 3 2 2 8 5 2" xfId="10283"/>
    <cellStyle name="Obično 3 2 2 8 5 2 2" xfId="10284"/>
    <cellStyle name="Obično 3 2 2 8 5 3" xfId="10285"/>
    <cellStyle name="Obično 3 2 2 8 5 3 2" xfId="10286"/>
    <cellStyle name="Obično 3 2 2 8 5 3 2 2" xfId="10287"/>
    <cellStyle name="Obično 3 2 2 8 5 3 2 3" xfId="10288"/>
    <cellStyle name="Obično 3 2 2 8 5 3 3" xfId="10289"/>
    <cellStyle name="Obično 3 2 2 8 5 3 3 2" xfId="10290"/>
    <cellStyle name="Obično 3 2 2 8 5 3 4" xfId="10291"/>
    <cellStyle name="Obično 3 2 2 8 5 3 5" xfId="10292"/>
    <cellStyle name="Obično 3 2 2 8 5 4" xfId="10293"/>
    <cellStyle name="Obično 3 2 2 8 5 4 2" xfId="10294"/>
    <cellStyle name="Obično 3 2 2 8 5 4 3" xfId="10295"/>
    <cellStyle name="Obično 3 2 2 8 5 5" xfId="10296"/>
    <cellStyle name="Obično 3 2 2 8 5 5 2" xfId="10297"/>
    <cellStyle name="Obično 3 2 2 8 5 6" xfId="10298"/>
    <cellStyle name="Obično 3 2 2 8 5 7" xfId="10299"/>
    <cellStyle name="Obično 3 2 2 8 6" xfId="10300"/>
    <cellStyle name="Obično 3 2 2 8 6 2" xfId="10301"/>
    <cellStyle name="Obično 3 2 2 8 7" xfId="10302"/>
    <cellStyle name="Obično 3 2 2 8 8" xfId="10303"/>
    <cellStyle name="Obično 3 2 2 9" xfId="10304"/>
    <cellStyle name="Obično 3 2 2 9 2" xfId="10305"/>
    <cellStyle name="Obično 3 2 2 9 2 2" xfId="10306"/>
    <cellStyle name="Obično 3 2 2 9 3" xfId="10307"/>
    <cellStyle name="Obično 3 2 2 9 3 2" xfId="10308"/>
    <cellStyle name="Obično 3 2 2 9 3 2 2" xfId="10309"/>
    <cellStyle name="Obično 3 2 2 9 3 2 3" xfId="10310"/>
    <cellStyle name="Obično 3 2 2 9 3 3" xfId="10311"/>
    <cellStyle name="Obično 3 2 2 9 3 3 2" xfId="10312"/>
    <cellStyle name="Obično 3 2 2 9 3 4" xfId="10313"/>
    <cellStyle name="Obično 3 2 2 9 3 5" xfId="10314"/>
    <cellStyle name="Obično 3 2 2 9 4" xfId="10315"/>
    <cellStyle name="Obično 3 2 2 9 5" xfId="10316"/>
    <cellStyle name="Obično 3 2 2 9 5 2" xfId="10317"/>
    <cellStyle name="Obično 3 2 2 9 5 3" xfId="10318"/>
    <cellStyle name="Obično 3 2 2 9 6" xfId="10319"/>
    <cellStyle name="Obično 3 2 2 9 6 2" xfId="10320"/>
    <cellStyle name="Obično 3 2 2 9 7" xfId="10321"/>
    <cellStyle name="Obično 3 2 2 9 8" xfId="10322"/>
    <cellStyle name="Obično 3 2 20" xfId="10323"/>
    <cellStyle name="Obično 3 2 20 2" xfId="10324"/>
    <cellStyle name="Obično 3 2 20 2 2" xfId="10325"/>
    <cellStyle name="Obično 3 2 20 3" xfId="10326"/>
    <cellStyle name="Obično 3 2 20 3 2" xfId="10327"/>
    <cellStyle name="Obično 3 2 20 4" xfId="10328"/>
    <cellStyle name="Obično 3 2 20 5" xfId="10329"/>
    <cellStyle name="Obično 3 2 21" xfId="10330"/>
    <cellStyle name="Obično 3 2 21 2" xfId="10331"/>
    <cellStyle name="Obično 3 2 21 2 2" xfId="10332"/>
    <cellStyle name="Obično 3 2 21 3" xfId="10333"/>
    <cellStyle name="Obično 3 2 21 3 2" xfId="10334"/>
    <cellStyle name="Obično 3 2 21 4" xfId="10335"/>
    <cellStyle name="Obično 3 2 21 5" xfId="10336"/>
    <cellStyle name="Obično 3 2 22" xfId="10337"/>
    <cellStyle name="Obično 3 2 22 2" xfId="10338"/>
    <cellStyle name="Obično 3 2 22 3" xfId="10339"/>
    <cellStyle name="Obično 3 2 23" xfId="10340"/>
    <cellStyle name="Obično 3 2 23 2" xfId="10341"/>
    <cellStyle name="Obično 3 2 23 3" xfId="10342"/>
    <cellStyle name="Obično 3 2 24" xfId="10343"/>
    <cellStyle name="Obično 3 2 25" xfId="10344"/>
    <cellStyle name="Obično 3 2 26" xfId="10345"/>
    <cellStyle name="Obično 3 2 27" xfId="10346"/>
    <cellStyle name="Obično 3 2 28" xfId="10347"/>
    <cellStyle name="Obično 3 2 29" xfId="10348"/>
    <cellStyle name="Obično 3 2 3" xfId="10349"/>
    <cellStyle name="Obično 3 2 3 10" xfId="10350"/>
    <cellStyle name="Obično 3 2 3 11" xfId="10351"/>
    <cellStyle name="Obično 3 2 3 12" xfId="10352"/>
    <cellStyle name="Obično 3 2 3 13" xfId="10353"/>
    <cellStyle name="Obično 3 2 3 2" xfId="10354"/>
    <cellStyle name="Obično 3 2 3 2 10" xfId="10355"/>
    <cellStyle name="Obično 3 2 3 2 11" xfId="10356"/>
    <cellStyle name="Obično 3 2 3 2 2" xfId="10357"/>
    <cellStyle name="Obično 3 2 3 2 2 2" xfId="10358"/>
    <cellStyle name="Obično 3 2 3 2 2 2 2" xfId="10359"/>
    <cellStyle name="Obično 3 2 3 2 2 2 2 2" xfId="10360"/>
    <cellStyle name="Obično 3 2 3 2 2 2 3" xfId="10361"/>
    <cellStyle name="Obično 3 2 3 2 2 2 3 2" xfId="10362"/>
    <cellStyle name="Obično 3 2 3 2 2 2 4" xfId="10363"/>
    <cellStyle name="Obično 3 2 3 2 2 2 5" xfId="10364"/>
    <cellStyle name="Obično 3 2 3 2 2 3" xfId="10365"/>
    <cellStyle name="Obično 3 2 3 2 2 3 2" xfId="10366"/>
    <cellStyle name="Obično 3 2 3 2 2 4" xfId="10367"/>
    <cellStyle name="Obično 3 2 3 2 2 4 2" xfId="10368"/>
    <cellStyle name="Obično 3 2 3 2 2 4 2 2" xfId="10369"/>
    <cellStyle name="Obično 3 2 3 2 2 4 3" xfId="10370"/>
    <cellStyle name="Obično 3 2 3 2 2 4 3 2" xfId="10371"/>
    <cellStyle name="Obično 3 2 3 2 2 4 4" xfId="10372"/>
    <cellStyle name="Obično 3 2 3 2 2 4 5" xfId="10373"/>
    <cellStyle name="Obično 3 2 3 2 2 5" xfId="10374"/>
    <cellStyle name="Obično 3 2 3 2 2 5 2" xfId="10375"/>
    <cellStyle name="Obično 3 2 3 2 2 5 3" xfId="10376"/>
    <cellStyle name="Obično 3 2 3 2 2 6" xfId="10377"/>
    <cellStyle name="Obično 3 2 3 2 2 6 2" xfId="10378"/>
    <cellStyle name="Obično 3 2 3 2 2 7" xfId="10379"/>
    <cellStyle name="Obično 3 2 3 2 2 8" xfId="10380"/>
    <cellStyle name="Obično 3 2 3 2 3" xfId="10381"/>
    <cellStyle name="Obično 3 2 3 2 3 2" xfId="10382"/>
    <cellStyle name="Obično 3 2 3 2 3 2 2" xfId="10383"/>
    <cellStyle name="Obično 3 2 3 2 3 2 2 2" xfId="10384"/>
    <cellStyle name="Obično 3 2 3 2 3 2 3" xfId="10385"/>
    <cellStyle name="Obično 3 2 3 2 3 2 3 2" xfId="10386"/>
    <cellStyle name="Obično 3 2 3 2 3 2 4" xfId="10387"/>
    <cellStyle name="Obično 3 2 3 2 3 2 5" xfId="10388"/>
    <cellStyle name="Obično 3 2 3 2 3 3" xfId="10389"/>
    <cellStyle name="Obično 3 2 3 2 3 3 2" xfId="10390"/>
    <cellStyle name="Obično 3 2 3 2 3 3 3" xfId="10391"/>
    <cellStyle name="Obično 3 2 3 2 3 4" xfId="10392"/>
    <cellStyle name="Obično 3 2 3 2 3 4 2" xfId="10393"/>
    <cellStyle name="Obično 3 2 3 2 3 4 3" xfId="10394"/>
    <cellStyle name="Obično 3 2 3 2 3 5" xfId="10395"/>
    <cellStyle name="Obično 3 2 3 2 3 5 2" xfId="10396"/>
    <cellStyle name="Obično 3 2 3 2 3 6" xfId="10397"/>
    <cellStyle name="Obično 3 2 3 2 4" xfId="10398"/>
    <cellStyle name="Obično 3 2 3 2 4 2" xfId="10399"/>
    <cellStyle name="Obično 3 2 3 2 4 2 2" xfId="10400"/>
    <cellStyle name="Obično 3 2 3 2 4 2 3" xfId="10401"/>
    <cellStyle name="Obično 3 2 3 2 4 3" xfId="10402"/>
    <cellStyle name="Obično 3 2 3 2 4 3 2" xfId="10403"/>
    <cellStyle name="Obično 3 2 3 2 4 4" xfId="10404"/>
    <cellStyle name="Obično 3 2 3 2 4 5" xfId="10405"/>
    <cellStyle name="Obično 3 2 3 2 5" xfId="10406"/>
    <cellStyle name="Obično 3 2 3 2 5 2" xfId="10407"/>
    <cellStyle name="Obično 3 2 3 2 6" xfId="10408"/>
    <cellStyle name="Obično 3 2 3 2 6 2" xfId="10409"/>
    <cellStyle name="Obično 3 2 3 2 6 2 2" xfId="10410"/>
    <cellStyle name="Obično 3 2 3 2 6 3" xfId="10411"/>
    <cellStyle name="Obično 3 2 3 2 6 3 2" xfId="10412"/>
    <cellStyle name="Obično 3 2 3 2 6 4" xfId="10413"/>
    <cellStyle name="Obično 3 2 3 2 6 5" xfId="10414"/>
    <cellStyle name="Obično 3 2 3 2 7" xfId="10415"/>
    <cellStyle name="Obično 3 2 3 2 7 2" xfId="10416"/>
    <cellStyle name="Obično 3 2 3 2 7 3" xfId="10417"/>
    <cellStyle name="Obično 3 2 3 2 8" xfId="10418"/>
    <cellStyle name="Obično 3 2 3 2 8 2" xfId="10419"/>
    <cellStyle name="Obično 3 2 3 2 9" xfId="10420"/>
    <cellStyle name="Obično 3 2 3 3" xfId="10421"/>
    <cellStyle name="Obično 3 2 3 3 2" xfId="10422"/>
    <cellStyle name="Obično 3 2 3 3 2 2" xfId="10423"/>
    <cellStyle name="Obično 3 2 3 3 2 2 2" xfId="10424"/>
    <cellStyle name="Obično 3 2 3 3 2 2 3" xfId="10425"/>
    <cellStyle name="Obično 3 2 3 3 2 3" xfId="10426"/>
    <cellStyle name="Obično 3 2 3 3 2 3 2" xfId="10427"/>
    <cellStyle name="Obično 3 2 3 3 2 3 3" xfId="10428"/>
    <cellStyle name="Obično 3 2 3 3 2 4" xfId="10429"/>
    <cellStyle name="Obično 3 2 3 3 2 4 2" xfId="10430"/>
    <cellStyle name="Obično 3 2 3 3 2 5" xfId="10431"/>
    <cellStyle name="Obično 3 2 3 3 3" xfId="10432"/>
    <cellStyle name="Obično 3 2 3 3 3 2" xfId="10433"/>
    <cellStyle name="Obično 3 2 3 3 3 2 2" xfId="10434"/>
    <cellStyle name="Obično 3 2 3 3 3 3" xfId="10435"/>
    <cellStyle name="Obično 3 2 3 3 4" xfId="10436"/>
    <cellStyle name="Obično 3 2 3 3 4 2" xfId="10437"/>
    <cellStyle name="Obično 3 2 3 3 4 3" xfId="10438"/>
    <cellStyle name="Obično 3 2 3 3 5" xfId="10439"/>
    <cellStyle name="Obično 3 2 3 3 5 2" xfId="10440"/>
    <cellStyle name="Obično 3 2 3 3 6" xfId="10441"/>
    <cellStyle name="Obično 3 2 3 3 7" xfId="10442"/>
    <cellStyle name="Obično 3 2 3 4" xfId="10443"/>
    <cellStyle name="Obično 3 2 3 4 2" xfId="10444"/>
    <cellStyle name="Obično 3 2 3 4 2 2" xfId="10445"/>
    <cellStyle name="Obično 3 2 3 4 2 2 2" xfId="10446"/>
    <cellStyle name="Obično 3 2 3 4 2 3" xfId="10447"/>
    <cellStyle name="Obično 3 2 3 4 2 3 2" xfId="10448"/>
    <cellStyle name="Obično 3 2 3 4 2 4" xfId="10449"/>
    <cellStyle name="Obično 3 2 3 4 2 5" xfId="10450"/>
    <cellStyle name="Obično 3 2 3 4 3" xfId="10451"/>
    <cellStyle name="Obično 3 2 3 4 3 2" xfId="10452"/>
    <cellStyle name="Obično 3 2 3 4 4" xfId="10453"/>
    <cellStyle name="Obično 3 2 3 4 4 2" xfId="10454"/>
    <cellStyle name="Obično 3 2 3 4 4 2 2" xfId="10455"/>
    <cellStyle name="Obično 3 2 3 4 4 3" xfId="10456"/>
    <cellStyle name="Obično 3 2 3 4 4 3 2" xfId="10457"/>
    <cellStyle name="Obično 3 2 3 4 4 4" xfId="10458"/>
    <cellStyle name="Obično 3 2 3 4 4 5" xfId="10459"/>
    <cellStyle name="Obično 3 2 3 4 5" xfId="10460"/>
    <cellStyle name="Obično 3 2 3 4 5 2" xfId="10461"/>
    <cellStyle name="Obično 3 2 3 4 5 3" xfId="10462"/>
    <cellStyle name="Obično 3 2 3 4 6" xfId="10463"/>
    <cellStyle name="Obično 3 2 3 4 6 2" xfId="10464"/>
    <cellStyle name="Obično 3 2 3 4 7" xfId="10465"/>
    <cellStyle name="Obično 3 2 3 4 8" xfId="10466"/>
    <cellStyle name="Obično 3 2 3 5" xfId="10467"/>
    <cellStyle name="Obično 3 2 3 5 2" xfId="10468"/>
    <cellStyle name="Obično 3 2 3 5 2 2" xfId="10469"/>
    <cellStyle name="Obično 3 2 3 5 2 2 2" xfId="10470"/>
    <cellStyle name="Obično 3 2 3 5 2 3" xfId="10471"/>
    <cellStyle name="Obično 3 2 3 5 3" xfId="10472"/>
    <cellStyle name="Obično 3 2 3 5 3 2" xfId="10473"/>
    <cellStyle name="Obično 3 2 3 5 3 3" xfId="10474"/>
    <cellStyle name="Obično 3 2 3 5 4" xfId="10475"/>
    <cellStyle name="Obično 3 2 3 5 4 2" xfId="10476"/>
    <cellStyle name="Obično 3 2 3 5 5" xfId="10477"/>
    <cellStyle name="Obično 3 2 3 6" xfId="10478"/>
    <cellStyle name="Obično 3 2 3 6 2" xfId="10479"/>
    <cellStyle name="Obično 3 2 3 6 2 2" xfId="10480"/>
    <cellStyle name="Obično 3 2 3 6 2 3" xfId="10481"/>
    <cellStyle name="Obično 3 2 3 6 3" xfId="10482"/>
    <cellStyle name="Obično 3 2 3 6 3 2" xfId="10483"/>
    <cellStyle name="Obično 3 2 3 6 4" xfId="10484"/>
    <cellStyle name="Obično 3 2 3 6 5" xfId="10485"/>
    <cellStyle name="Obično 3 2 3 7" xfId="10486"/>
    <cellStyle name="Obično 3 2 3 7 2" xfId="10487"/>
    <cellStyle name="Obično 3 2 3 7 3" xfId="10488"/>
    <cellStyle name="Obično 3 2 3 8" xfId="10489"/>
    <cellStyle name="Obično 3 2 3 8 2" xfId="10490"/>
    <cellStyle name="Obično 3 2 3 8 3" xfId="10491"/>
    <cellStyle name="Obično 3 2 3 9" xfId="10492"/>
    <cellStyle name="Obično 3 2 3 9 2" xfId="10493"/>
    <cellStyle name="Obično 3 2 4" xfId="10494"/>
    <cellStyle name="Obično 3 2 4 10" xfId="10495"/>
    <cellStyle name="Obično 3 2 4 11" xfId="10496"/>
    <cellStyle name="Obično 3 2 4 2" xfId="10497"/>
    <cellStyle name="Obično 3 2 4 2 2" xfId="10498"/>
    <cellStyle name="Obično 3 2 4 2 2 2" xfId="10499"/>
    <cellStyle name="Obično 3 2 4 2 3" xfId="10500"/>
    <cellStyle name="Obično 3 2 4 2 3 2" xfId="10501"/>
    <cellStyle name="Obično 3 2 4 2 3 2 2" xfId="10502"/>
    <cellStyle name="Obično 3 2 4 2 3 3" xfId="10503"/>
    <cellStyle name="Obično 3 2 4 2 3 3 2" xfId="10504"/>
    <cellStyle name="Obično 3 2 4 2 3 4" xfId="10505"/>
    <cellStyle name="Obično 3 2 4 2 3 5" xfId="10506"/>
    <cellStyle name="Obično 3 2 4 2 4" xfId="10507"/>
    <cellStyle name="Obično 3 2 4 2 4 2" xfId="10508"/>
    <cellStyle name="Obično 3 2 4 2 5" xfId="10509"/>
    <cellStyle name="Obično 3 2 4 2 5 2" xfId="10510"/>
    <cellStyle name="Obično 3 2 4 2 5 2 2" xfId="10511"/>
    <cellStyle name="Obično 3 2 4 2 5 3" xfId="10512"/>
    <cellStyle name="Obično 3 2 4 2 5 3 2" xfId="10513"/>
    <cellStyle name="Obično 3 2 4 2 5 4" xfId="10514"/>
    <cellStyle name="Obično 3 2 4 2 5 5" xfId="10515"/>
    <cellStyle name="Obično 3 2 4 2 6" xfId="10516"/>
    <cellStyle name="Obično 3 2 4 2 6 2" xfId="10517"/>
    <cellStyle name="Obično 3 2 4 2 7" xfId="10518"/>
    <cellStyle name="Obično 3 2 4 2 7 2" xfId="10519"/>
    <cellStyle name="Obično 3 2 4 2 8" xfId="10520"/>
    <cellStyle name="Obično 3 2 4 2 9" xfId="10521"/>
    <cellStyle name="Obično 3 2 4 3" xfId="10522"/>
    <cellStyle name="Obično 3 2 4 3 2" xfId="10523"/>
    <cellStyle name="Obično 3 2 4 3 2 2" xfId="10524"/>
    <cellStyle name="Obično 3 2 4 3 2 2 2" xfId="10525"/>
    <cellStyle name="Obično 3 2 4 3 2 2 3" xfId="10526"/>
    <cellStyle name="Obično 3 2 4 3 2 3" xfId="10527"/>
    <cellStyle name="Obično 3 2 4 3 2 3 2" xfId="10528"/>
    <cellStyle name="Obično 3 2 4 3 2 4" xfId="10529"/>
    <cellStyle name="Obično 3 2 4 3 2 5" xfId="10530"/>
    <cellStyle name="Obično 3 2 4 3 3" xfId="10531"/>
    <cellStyle name="Obično 3 2 4 3 3 2" xfId="10532"/>
    <cellStyle name="Obično 3 2 4 3 3 3" xfId="10533"/>
    <cellStyle name="Obično 3 2 4 3 4" xfId="10534"/>
    <cellStyle name="Obično 3 2 4 3 4 2" xfId="10535"/>
    <cellStyle name="Obično 3 2 4 3 4 3" xfId="10536"/>
    <cellStyle name="Obično 3 2 4 3 5" xfId="10537"/>
    <cellStyle name="Obično 3 2 4 3 5 2" xfId="10538"/>
    <cellStyle name="Obično 3 2 4 3 6" xfId="10539"/>
    <cellStyle name="Obično 3 2 4 4" xfId="10540"/>
    <cellStyle name="Obično 3 2 4 4 2" xfId="10541"/>
    <cellStyle name="Obično 3 2 4 5" xfId="10542"/>
    <cellStyle name="Obično 3 2 4 5 2" xfId="10543"/>
    <cellStyle name="Obično 3 2 4 5 2 2" xfId="10544"/>
    <cellStyle name="Obično 3 2 4 5 2 3" xfId="10545"/>
    <cellStyle name="Obično 3 2 4 5 3" xfId="10546"/>
    <cellStyle name="Obično 3 2 4 5 3 2" xfId="10547"/>
    <cellStyle name="Obično 3 2 4 5 4" xfId="10548"/>
    <cellStyle name="Obično 3 2 4 5 5" xfId="10549"/>
    <cellStyle name="Obično 3 2 4 6" xfId="10550"/>
    <cellStyle name="Obično 3 2 4 6 2" xfId="10551"/>
    <cellStyle name="Obično 3 2 4 6 3" xfId="10552"/>
    <cellStyle name="Obično 3 2 4 7" xfId="10553"/>
    <cellStyle name="Obično 3 2 4 7 2" xfId="10554"/>
    <cellStyle name="Obično 3 2 4 7 3" xfId="10555"/>
    <cellStyle name="Obično 3 2 4 8" xfId="10556"/>
    <cellStyle name="Obično 3 2 4 8 2" xfId="10557"/>
    <cellStyle name="Obično 3 2 4 9" xfId="10558"/>
    <cellStyle name="Obično 3 2 5" xfId="10559"/>
    <cellStyle name="Obično 3 2 5 10" xfId="10560"/>
    <cellStyle name="Obično 3 2 5 2" xfId="10561"/>
    <cellStyle name="Obično 3 2 5 2 2" xfId="10562"/>
    <cellStyle name="Obično 3 2 5 2 2 2" xfId="10563"/>
    <cellStyle name="Obično 3 2 5 2 3" xfId="10564"/>
    <cellStyle name="Obično 3 2 5 2 4" xfId="10565"/>
    <cellStyle name="Obično 3 2 5 3" xfId="10566"/>
    <cellStyle name="Obično 3 2 5 3 2" xfId="10567"/>
    <cellStyle name="Obično 3 2 5 3 2 2" xfId="10568"/>
    <cellStyle name="Obično 3 2 5 3 2 3" xfId="10569"/>
    <cellStyle name="Obično 3 2 5 3 3" xfId="10570"/>
    <cellStyle name="Obično 3 2 5 3 3 2" xfId="10571"/>
    <cellStyle name="Obično 3 2 5 3 3 3" xfId="10572"/>
    <cellStyle name="Obično 3 2 5 3 4" xfId="10573"/>
    <cellStyle name="Obično 3 2 5 3 5" xfId="10574"/>
    <cellStyle name="Obično 3 2 5 4" xfId="10575"/>
    <cellStyle name="Obično 3 2 5 5" xfId="10576"/>
    <cellStyle name="Obično 3 2 5 5 2" xfId="10577"/>
    <cellStyle name="Obično 3 2 5 5 2 2" xfId="10578"/>
    <cellStyle name="Obično 3 2 5 5 3" xfId="10579"/>
    <cellStyle name="Obično 3 2 5 5 3 2" xfId="10580"/>
    <cellStyle name="Obično 3 2 5 5 4" xfId="10581"/>
    <cellStyle name="Obično 3 2 5 5 5" xfId="10582"/>
    <cellStyle name="Obično 3 2 5 6" xfId="10583"/>
    <cellStyle name="Obično 3 2 5 6 2" xfId="10584"/>
    <cellStyle name="Obično 3 2 5 6 3" xfId="10585"/>
    <cellStyle name="Obično 3 2 5 7" xfId="10586"/>
    <cellStyle name="Obično 3 2 5 7 2" xfId="10587"/>
    <cellStyle name="Obično 3 2 5 7 3" xfId="10588"/>
    <cellStyle name="Obično 3 2 5 8" xfId="10589"/>
    <cellStyle name="Obično 3 2 5 8 2" xfId="10590"/>
    <cellStyle name="Obično 3 2 5 9" xfId="10591"/>
    <cellStyle name="Obično 3 2 6" xfId="10592"/>
    <cellStyle name="Obično 3 2 6 10" xfId="10593"/>
    <cellStyle name="Obično 3 2 6 10 2" xfId="10594"/>
    <cellStyle name="Obično 3 2 6 10 2 2" xfId="10595"/>
    <cellStyle name="Obično 3 2 6 10 3" xfId="10596"/>
    <cellStyle name="Obično 3 2 6 10 3 2" xfId="10597"/>
    <cellStyle name="Obično 3 2 6 10 3 2 2" xfId="10598"/>
    <cellStyle name="Obično 3 2 6 10 3 2 3" xfId="10599"/>
    <cellStyle name="Obično 3 2 6 10 3 3" xfId="10600"/>
    <cellStyle name="Obično 3 2 6 10 3 3 2" xfId="10601"/>
    <cellStyle name="Obično 3 2 6 10 3 4" xfId="10602"/>
    <cellStyle name="Obično 3 2 6 10 3 5" xfId="10603"/>
    <cellStyle name="Obično 3 2 6 10 4" xfId="10604"/>
    <cellStyle name="Obično 3 2 6 10 5" xfId="10605"/>
    <cellStyle name="Obično 3 2 6 10 5 2" xfId="10606"/>
    <cellStyle name="Obično 3 2 6 10 5 3" xfId="10607"/>
    <cellStyle name="Obično 3 2 6 10 6" xfId="10608"/>
    <cellStyle name="Obično 3 2 6 10 6 2" xfId="10609"/>
    <cellStyle name="Obično 3 2 6 10 7" xfId="10610"/>
    <cellStyle name="Obično 3 2 6 10 8" xfId="10611"/>
    <cellStyle name="Obično 3 2 6 11" xfId="10612"/>
    <cellStyle name="Obično 3 2 6 11 2" xfId="10613"/>
    <cellStyle name="Obično 3 2 6 11 2 2" xfId="10614"/>
    <cellStyle name="Obično 3 2 6 11 3" xfId="10615"/>
    <cellStyle name="Obično 3 2 6 11 3 2" xfId="10616"/>
    <cellStyle name="Obično 3 2 6 11 3 2 2" xfId="10617"/>
    <cellStyle name="Obično 3 2 6 11 3 2 3" xfId="10618"/>
    <cellStyle name="Obično 3 2 6 11 3 3" xfId="10619"/>
    <cellStyle name="Obično 3 2 6 11 3 3 2" xfId="10620"/>
    <cellStyle name="Obično 3 2 6 11 3 4" xfId="10621"/>
    <cellStyle name="Obično 3 2 6 11 3 5" xfId="10622"/>
    <cellStyle name="Obično 3 2 6 11 4" xfId="10623"/>
    <cellStyle name="Obično 3 2 6 11 4 2" xfId="10624"/>
    <cellStyle name="Obično 3 2 6 11 4 3" xfId="10625"/>
    <cellStyle name="Obično 3 2 6 11 5" xfId="10626"/>
    <cellStyle name="Obično 3 2 6 11 5 2" xfId="10627"/>
    <cellStyle name="Obično 3 2 6 11 6" xfId="10628"/>
    <cellStyle name="Obično 3 2 6 11 7" xfId="10629"/>
    <cellStyle name="Obično 3 2 6 12" xfId="10630"/>
    <cellStyle name="Obično 3 2 6 12 2" xfId="10631"/>
    <cellStyle name="Obično 3 2 6 12 2 2" xfId="10632"/>
    <cellStyle name="Obično 3 2 6 12 2 2 2" xfId="10633"/>
    <cellStyle name="Obično 3 2 6 12 2 3" xfId="10634"/>
    <cellStyle name="Obično 3 2 6 12 2 3 2" xfId="10635"/>
    <cellStyle name="Obično 3 2 6 12 2 3 2 2" xfId="10636"/>
    <cellStyle name="Obično 3 2 6 12 2 3 2 3" xfId="10637"/>
    <cellStyle name="Obično 3 2 6 12 2 3 3" xfId="10638"/>
    <cellStyle name="Obično 3 2 6 12 2 3 3 2" xfId="10639"/>
    <cellStyle name="Obično 3 2 6 12 2 3 4" xfId="10640"/>
    <cellStyle name="Obično 3 2 6 12 2 3 5" xfId="10641"/>
    <cellStyle name="Obično 3 2 6 12 2 4" xfId="10642"/>
    <cellStyle name="Obično 3 2 6 12 2 4 2" xfId="10643"/>
    <cellStyle name="Obično 3 2 6 12 2 4 3" xfId="10644"/>
    <cellStyle name="Obično 3 2 6 12 2 5" xfId="10645"/>
    <cellStyle name="Obično 3 2 6 12 2 5 2" xfId="10646"/>
    <cellStyle name="Obično 3 2 6 12 2 6" xfId="10647"/>
    <cellStyle name="Obično 3 2 6 12 2 7" xfId="10648"/>
    <cellStyle name="Obično 3 2 6 12 3" xfId="10649"/>
    <cellStyle name="Obično 3 2 6 12 3 2" xfId="10650"/>
    <cellStyle name="Obično 3 2 6 12 3 2 2" xfId="10651"/>
    <cellStyle name="Obično 3 2 6 12 3 3" xfId="10652"/>
    <cellStyle name="Obično 3 2 6 12 3 3 2" xfId="10653"/>
    <cellStyle name="Obično 3 2 6 12 3 3 2 2" xfId="10654"/>
    <cellStyle name="Obično 3 2 6 12 3 3 2 3" xfId="10655"/>
    <cellStyle name="Obično 3 2 6 12 3 3 3" xfId="10656"/>
    <cellStyle name="Obično 3 2 6 12 3 3 3 2" xfId="10657"/>
    <cellStyle name="Obično 3 2 6 12 3 3 4" xfId="10658"/>
    <cellStyle name="Obično 3 2 6 12 3 3 5" xfId="10659"/>
    <cellStyle name="Obično 3 2 6 12 3 4" xfId="10660"/>
    <cellStyle name="Obično 3 2 6 12 3 4 2" xfId="10661"/>
    <cellStyle name="Obično 3 2 6 12 3 4 3" xfId="10662"/>
    <cellStyle name="Obično 3 2 6 12 3 5" xfId="10663"/>
    <cellStyle name="Obično 3 2 6 12 3 5 2" xfId="10664"/>
    <cellStyle name="Obično 3 2 6 12 3 6" xfId="10665"/>
    <cellStyle name="Obično 3 2 6 12 3 7" xfId="10666"/>
    <cellStyle name="Obično 3 2 6 12 4" xfId="10667"/>
    <cellStyle name="Obično 3 2 6 12 4 2" xfId="10668"/>
    <cellStyle name="Obično 3 2 6 12 4 2 2" xfId="10669"/>
    <cellStyle name="Obično 3 2 6 12 4 3" xfId="10670"/>
    <cellStyle name="Obično 3 2 6 12 4 3 2" xfId="10671"/>
    <cellStyle name="Obično 3 2 6 12 4 3 2 2" xfId="10672"/>
    <cellStyle name="Obično 3 2 6 12 4 3 2 3" xfId="10673"/>
    <cellStyle name="Obično 3 2 6 12 4 3 3" xfId="10674"/>
    <cellStyle name="Obično 3 2 6 12 4 3 3 2" xfId="10675"/>
    <cellStyle name="Obično 3 2 6 12 4 3 4" xfId="10676"/>
    <cellStyle name="Obično 3 2 6 12 4 3 5" xfId="10677"/>
    <cellStyle name="Obično 3 2 6 12 4 4" xfId="10678"/>
    <cellStyle name="Obično 3 2 6 12 4 4 2" xfId="10679"/>
    <cellStyle name="Obično 3 2 6 12 4 4 3" xfId="10680"/>
    <cellStyle name="Obično 3 2 6 12 4 5" xfId="10681"/>
    <cellStyle name="Obično 3 2 6 12 4 5 2" xfId="10682"/>
    <cellStyle name="Obično 3 2 6 12 4 6" xfId="10683"/>
    <cellStyle name="Obično 3 2 6 12 4 7" xfId="10684"/>
    <cellStyle name="Obično 3 2 6 12 5" xfId="10685"/>
    <cellStyle name="Obično 3 2 6 12 5 2" xfId="10686"/>
    <cellStyle name="Obično 3 2 6 12 6" xfId="10687"/>
    <cellStyle name="Obično 3 2 6 12 6 2" xfId="10688"/>
    <cellStyle name="Obično 3 2 6 12 7" xfId="10689"/>
    <cellStyle name="Obično 3 2 6 13" xfId="10690"/>
    <cellStyle name="Obično 3 2 6 13 2" xfId="10691"/>
    <cellStyle name="Obično 3 2 6 13 2 2" xfId="10692"/>
    <cellStyle name="Obično 3 2 6 13 3" xfId="10693"/>
    <cellStyle name="Obično 3 2 6 14" xfId="10694"/>
    <cellStyle name="Obično 3 2 6 14 2" xfId="10695"/>
    <cellStyle name="Obično 3 2 6 14 2 2" xfId="10696"/>
    <cellStyle name="Obično 3 2 6 14 3" xfId="10697"/>
    <cellStyle name="Obično 3 2 6 15" xfId="10698"/>
    <cellStyle name="Obično 3 2 6 15 2" xfId="10699"/>
    <cellStyle name="Obično 3 2 6 16" xfId="10700"/>
    <cellStyle name="Obično 3 2 6 16 2" xfId="10701"/>
    <cellStyle name="Obično 3 2 6 16 2 2" xfId="10702"/>
    <cellStyle name="Obično 3 2 6 16 2 3" xfId="10703"/>
    <cellStyle name="Obično 3 2 6 16 3" xfId="10704"/>
    <cellStyle name="Obično 3 2 6 16 3 2" xfId="10705"/>
    <cellStyle name="Obično 3 2 6 16 4" xfId="10706"/>
    <cellStyle name="Obično 3 2 6 16 5" xfId="10707"/>
    <cellStyle name="Obično 3 2 6 17" xfId="10708"/>
    <cellStyle name="Obično 3 2 6 17 2" xfId="10709"/>
    <cellStyle name="Obično 3 2 6 17 2 2" xfId="10710"/>
    <cellStyle name="Obično 3 2 6 17 3" xfId="10711"/>
    <cellStyle name="Obično 3 2 6 17 3 2" xfId="10712"/>
    <cellStyle name="Obično 3 2 6 17 4" xfId="10713"/>
    <cellStyle name="Obično 3 2 6 17 5" xfId="10714"/>
    <cellStyle name="Obično 3 2 6 18" xfId="10715"/>
    <cellStyle name="Obično 3 2 6 18 2" xfId="10716"/>
    <cellStyle name="Obično 3 2 6 18 3" xfId="10717"/>
    <cellStyle name="Obično 3 2 6 19" xfId="10718"/>
    <cellStyle name="Obično 3 2 6 19 2" xfId="10719"/>
    <cellStyle name="Obično 3 2 6 19 3" xfId="10720"/>
    <cellStyle name="Obično 3 2 6 2" xfId="10721"/>
    <cellStyle name="Obično 3 2 6 2 10" xfId="10722"/>
    <cellStyle name="Obično 3 2 6 2 10 2" xfId="10723"/>
    <cellStyle name="Obično 3 2 6 2 10 2 2" xfId="10724"/>
    <cellStyle name="Obično 3 2 6 2 10 3" xfId="10725"/>
    <cellStyle name="Obično 3 2 6 2 11" xfId="10726"/>
    <cellStyle name="Obično 3 2 6 2 11 10" xfId="10727"/>
    <cellStyle name="Obično 3 2 6 2 11 11" xfId="10728"/>
    <cellStyle name="Obično 3 2 6 2 11 2" xfId="10729"/>
    <cellStyle name="Obično 3 2 6 2 11 2 2" xfId="10730"/>
    <cellStyle name="Obično 3 2 6 2 11 2 2 2" xfId="10731"/>
    <cellStyle name="Obično 3 2 6 2 11 2 3" xfId="10732"/>
    <cellStyle name="Obično 3 2 6 2 11 3" xfId="10733"/>
    <cellStyle name="Obično 3 2 6 2 11 3 2" xfId="10734"/>
    <cellStyle name="Obično 3 2 6 2 11 3 2 2" xfId="10735"/>
    <cellStyle name="Obično 3 2 6 2 11 3 3" xfId="10736"/>
    <cellStyle name="Obično 3 2 6 2 11 4" xfId="10737"/>
    <cellStyle name="Obično 3 2 6 2 11 4 2" xfId="10738"/>
    <cellStyle name="Obično 3 2 6 2 11 4 2 2" xfId="10739"/>
    <cellStyle name="Obično 3 2 6 2 11 4 3" xfId="10740"/>
    <cellStyle name="Obično 3 2 6 2 11 5" xfId="10741"/>
    <cellStyle name="Obično 3 2 6 2 11 5 2" xfId="10742"/>
    <cellStyle name="Obično 3 2 6 2 11 6" xfId="10743"/>
    <cellStyle name="Obično 3 2 6 2 11 6 2" xfId="10744"/>
    <cellStyle name="Obično 3 2 6 2 11 7" xfId="10745"/>
    <cellStyle name="Obično 3 2 6 2 11 7 2" xfId="10746"/>
    <cellStyle name="Obično 3 2 6 2 11 7 2 2" xfId="10747"/>
    <cellStyle name="Obično 3 2 6 2 11 7 2 3" xfId="10748"/>
    <cellStyle name="Obično 3 2 6 2 11 7 3" xfId="10749"/>
    <cellStyle name="Obično 3 2 6 2 11 7 3 2" xfId="10750"/>
    <cellStyle name="Obično 3 2 6 2 11 7 4" xfId="10751"/>
    <cellStyle name="Obično 3 2 6 2 11 7 5" xfId="10752"/>
    <cellStyle name="Obično 3 2 6 2 11 8" xfId="10753"/>
    <cellStyle name="Obično 3 2 6 2 11 8 2" xfId="10754"/>
    <cellStyle name="Obično 3 2 6 2 11 8 3" xfId="10755"/>
    <cellStyle name="Obično 3 2 6 2 11 9" xfId="10756"/>
    <cellStyle name="Obično 3 2 6 2 11 9 2" xfId="10757"/>
    <cellStyle name="Obično 3 2 6 2 12" xfId="10758"/>
    <cellStyle name="Obično 3 2 6 2 12 2" xfId="10759"/>
    <cellStyle name="Obično 3 2 6 2 12 2 2" xfId="10760"/>
    <cellStyle name="Obično 3 2 6 2 12 3" xfId="10761"/>
    <cellStyle name="Obično 3 2 6 2 12 3 2" xfId="10762"/>
    <cellStyle name="Obično 3 2 6 2 12 3 2 2" xfId="10763"/>
    <cellStyle name="Obično 3 2 6 2 12 3 2 3" xfId="10764"/>
    <cellStyle name="Obično 3 2 6 2 12 3 3" xfId="10765"/>
    <cellStyle name="Obično 3 2 6 2 12 3 3 2" xfId="10766"/>
    <cellStyle name="Obično 3 2 6 2 12 3 4" xfId="10767"/>
    <cellStyle name="Obično 3 2 6 2 12 3 5" xfId="10768"/>
    <cellStyle name="Obično 3 2 6 2 12 4" xfId="10769"/>
    <cellStyle name="Obično 3 2 6 2 12 4 2" xfId="10770"/>
    <cellStyle name="Obično 3 2 6 2 12 4 3" xfId="10771"/>
    <cellStyle name="Obično 3 2 6 2 12 5" xfId="10772"/>
    <cellStyle name="Obično 3 2 6 2 12 5 2" xfId="10773"/>
    <cellStyle name="Obično 3 2 6 2 12 6" xfId="10774"/>
    <cellStyle name="Obično 3 2 6 2 12 7" xfId="10775"/>
    <cellStyle name="Obično 3 2 6 2 13" xfId="10776"/>
    <cellStyle name="Obično 3 2 6 2 13 2" xfId="10777"/>
    <cellStyle name="Obično 3 2 6 2 13 2 2" xfId="10778"/>
    <cellStyle name="Obično 3 2 6 2 13 3" xfId="10779"/>
    <cellStyle name="Obično 3 2 6 2 13 3 2" xfId="10780"/>
    <cellStyle name="Obično 3 2 6 2 13 3 2 2" xfId="10781"/>
    <cellStyle name="Obično 3 2 6 2 13 3 2 3" xfId="10782"/>
    <cellStyle name="Obično 3 2 6 2 13 3 3" xfId="10783"/>
    <cellStyle name="Obično 3 2 6 2 13 3 3 2" xfId="10784"/>
    <cellStyle name="Obično 3 2 6 2 13 3 4" xfId="10785"/>
    <cellStyle name="Obično 3 2 6 2 13 3 5" xfId="10786"/>
    <cellStyle name="Obično 3 2 6 2 13 4" xfId="10787"/>
    <cellStyle name="Obično 3 2 6 2 13 4 2" xfId="10788"/>
    <cellStyle name="Obično 3 2 6 2 13 4 3" xfId="10789"/>
    <cellStyle name="Obično 3 2 6 2 13 5" xfId="10790"/>
    <cellStyle name="Obično 3 2 6 2 13 5 2" xfId="10791"/>
    <cellStyle name="Obično 3 2 6 2 13 6" xfId="10792"/>
    <cellStyle name="Obično 3 2 6 2 13 7" xfId="10793"/>
    <cellStyle name="Obično 3 2 6 2 14" xfId="10794"/>
    <cellStyle name="Obično 3 2 6 2 14 2" xfId="10795"/>
    <cellStyle name="Obično 3 2 6 2 15" xfId="10796"/>
    <cellStyle name="Obično 3 2 6 2 16" xfId="10797"/>
    <cellStyle name="Obično 3 2 6 2 2" xfId="10798"/>
    <cellStyle name="Obično 3 2 6 2 2 10" xfId="10799"/>
    <cellStyle name="Obično 3 2 6 2 2 10 2" xfId="10800"/>
    <cellStyle name="Obično 3 2 6 2 2 10 2 2" xfId="10801"/>
    <cellStyle name="Obično 3 2 6 2 2 10 3" xfId="10802"/>
    <cellStyle name="Obično 3 2 6 2 2 10 3 2" xfId="10803"/>
    <cellStyle name="Obično 3 2 6 2 2 10 3 2 2" xfId="10804"/>
    <cellStyle name="Obično 3 2 6 2 2 10 3 2 3" xfId="10805"/>
    <cellStyle name="Obično 3 2 6 2 2 10 3 3" xfId="10806"/>
    <cellStyle name="Obično 3 2 6 2 2 10 3 3 2" xfId="10807"/>
    <cellStyle name="Obično 3 2 6 2 2 10 3 4" xfId="10808"/>
    <cellStyle name="Obično 3 2 6 2 2 10 3 5" xfId="10809"/>
    <cellStyle name="Obično 3 2 6 2 2 10 4" xfId="10810"/>
    <cellStyle name="Obično 3 2 6 2 2 10 4 2" xfId="10811"/>
    <cellStyle name="Obično 3 2 6 2 2 10 4 3" xfId="10812"/>
    <cellStyle name="Obično 3 2 6 2 2 10 5" xfId="10813"/>
    <cellStyle name="Obično 3 2 6 2 2 10 5 2" xfId="10814"/>
    <cellStyle name="Obično 3 2 6 2 2 10 6" xfId="10815"/>
    <cellStyle name="Obično 3 2 6 2 2 10 7" xfId="10816"/>
    <cellStyle name="Obično 3 2 6 2 2 11" xfId="10817"/>
    <cellStyle name="Obično 3 2 6 2 2 11 2" xfId="10818"/>
    <cellStyle name="Obično 3 2 6 2 2 11 2 2" xfId="10819"/>
    <cellStyle name="Obično 3 2 6 2 2 11 2 2 2" xfId="10820"/>
    <cellStyle name="Obično 3 2 6 2 2 11 2 3" xfId="10821"/>
    <cellStyle name="Obično 3 2 6 2 2 11 2 3 2" xfId="10822"/>
    <cellStyle name="Obično 3 2 6 2 2 11 2 3 2 2" xfId="10823"/>
    <cellStyle name="Obično 3 2 6 2 2 11 2 3 2 3" xfId="10824"/>
    <cellStyle name="Obično 3 2 6 2 2 11 2 3 3" xfId="10825"/>
    <cellStyle name="Obično 3 2 6 2 2 11 2 3 3 2" xfId="10826"/>
    <cellStyle name="Obično 3 2 6 2 2 11 2 3 4" xfId="10827"/>
    <cellStyle name="Obično 3 2 6 2 2 11 2 3 5" xfId="10828"/>
    <cellStyle name="Obično 3 2 6 2 2 11 2 4" xfId="10829"/>
    <cellStyle name="Obično 3 2 6 2 2 11 2 4 2" xfId="10830"/>
    <cellStyle name="Obično 3 2 6 2 2 11 2 4 3" xfId="10831"/>
    <cellStyle name="Obično 3 2 6 2 2 11 2 5" xfId="10832"/>
    <cellStyle name="Obično 3 2 6 2 2 11 2 5 2" xfId="10833"/>
    <cellStyle name="Obično 3 2 6 2 2 11 2 6" xfId="10834"/>
    <cellStyle name="Obično 3 2 6 2 2 11 2 7" xfId="10835"/>
    <cellStyle name="Obično 3 2 6 2 2 11 3" xfId="10836"/>
    <cellStyle name="Obično 3 2 6 2 2 11 3 2" xfId="10837"/>
    <cellStyle name="Obično 3 2 6 2 2 11 3 2 2" xfId="10838"/>
    <cellStyle name="Obično 3 2 6 2 2 11 3 3" xfId="10839"/>
    <cellStyle name="Obično 3 2 6 2 2 11 3 3 2" xfId="10840"/>
    <cellStyle name="Obično 3 2 6 2 2 11 3 3 2 2" xfId="10841"/>
    <cellStyle name="Obično 3 2 6 2 2 11 3 3 2 3" xfId="10842"/>
    <cellStyle name="Obično 3 2 6 2 2 11 3 3 3" xfId="10843"/>
    <cellStyle name="Obično 3 2 6 2 2 11 3 3 3 2" xfId="10844"/>
    <cellStyle name="Obično 3 2 6 2 2 11 3 3 4" xfId="10845"/>
    <cellStyle name="Obično 3 2 6 2 2 11 3 3 5" xfId="10846"/>
    <cellStyle name="Obično 3 2 6 2 2 11 3 4" xfId="10847"/>
    <cellStyle name="Obično 3 2 6 2 2 11 3 4 2" xfId="10848"/>
    <cellStyle name="Obično 3 2 6 2 2 11 3 4 3" xfId="10849"/>
    <cellStyle name="Obično 3 2 6 2 2 11 3 5" xfId="10850"/>
    <cellStyle name="Obično 3 2 6 2 2 11 3 5 2" xfId="10851"/>
    <cellStyle name="Obično 3 2 6 2 2 11 3 6" xfId="10852"/>
    <cellStyle name="Obično 3 2 6 2 2 11 3 7" xfId="10853"/>
    <cellStyle name="Obično 3 2 6 2 2 11 4" xfId="10854"/>
    <cellStyle name="Obično 3 2 6 2 2 11 4 2" xfId="10855"/>
    <cellStyle name="Obično 3 2 6 2 2 11 4 2 2" xfId="10856"/>
    <cellStyle name="Obično 3 2 6 2 2 11 4 3" xfId="10857"/>
    <cellStyle name="Obično 3 2 6 2 2 11 4 3 2" xfId="10858"/>
    <cellStyle name="Obično 3 2 6 2 2 11 4 3 2 2" xfId="10859"/>
    <cellStyle name="Obično 3 2 6 2 2 11 4 3 2 3" xfId="10860"/>
    <cellStyle name="Obično 3 2 6 2 2 11 4 3 3" xfId="10861"/>
    <cellStyle name="Obično 3 2 6 2 2 11 4 3 3 2" xfId="10862"/>
    <cellStyle name="Obično 3 2 6 2 2 11 4 3 4" xfId="10863"/>
    <cellStyle name="Obično 3 2 6 2 2 11 4 3 5" xfId="10864"/>
    <cellStyle name="Obično 3 2 6 2 2 11 4 4" xfId="10865"/>
    <cellStyle name="Obično 3 2 6 2 2 11 4 4 2" xfId="10866"/>
    <cellStyle name="Obično 3 2 6 2 2 11 4 4 3" xfId="10867"/>
    <cellStyle name="Obično 3 2 6 2 2 11 4 5" xfId="10868"/>
    <cellStyle name="Obično 3 2 6 2 2 11 4 5 2" xfId="10869"/>
    <cellStyle name="Obično 3 2 6 2 2 11 4 6" xfId="10870"/>
    <cellStyle name="Obično 3 2 6 2 2 11 4 7" xfId="10871"/>
    <cellStyle name="Obično 3 2 6 2 2 11 5" xfId="10872"/>
    <cellStyle name="Obično 3 2 6 2 2 11 5 2" xfId="10873"/>
    <cellStyle name="Obično 3 2 6 2 2 11 6" xfId="10874"/>
    <cellStyle name="Obično 3 2 6 2 2 11 6 2" xfId="10875"/>
    <cellStyle name="Obično 3 2 6 2 2 11 7" xfId="10876"/>
    <cellStyle name="Obično 3 2 6 2 2 12" xfId="10877"/>
    <cellStyle name="Obično 3 2 6 2 2 12 2" xfId="10878"/>
    <cellStyle name="Obično 3 2 6 2 2 12 2 2" xfId="10879"/>
    <cellStyle name="Obično 3 2 6 2 2 12 3" xfId="10880"/>
    <cellStyle name="Obično 3 2 6 2 2 13" xfId="10881"/>
    <cellStyle name="Obično 3 2 6 2 2 13 2" xfId="10882"/>
    <cellStyle name="Obično 3 2 6 2 2 13 2 2" xfId="10883"/>
    <cellStyle name="Obično 3 2 6 2 2 13 3" xfId="10884"/>
    <cellStyle name="Obično 3 2 6 2 2 14" xfId="10885"/>
    <cellStyle name="Obično 3 2 6 2 2 14 2" xfId="10886"/>
    <cellStyle name="Obično 3 2 6 2 2 15" xfId="10887"/>
    <cellStyle name="Obično 3 2 6 2 2 15 2" xfId="10888"/>
    <cellStyle name="Obično 3 2 6 2 2 15 2 2" xfId="10889"/>
    <cellStyle name="Obično 3 2 6 2 2 15 2 3" xfId="10890"/>
    <cellStyle name="Obično 3 2 6 2 2 15 3" xfId="10891"/>
    <cellStyle name="Obično 3 2 6 2 2 15 3 2" xfId="10892"/>
    <cellStyle name="Obično 3 2 6 2 2 15 4" xfId="10893"/>
    <cellStyle name="Obično 3 2 6 2 2 15 5" xfId="10894"/>
    <cellStyle name="Obično 3 2 6 2 2 16" xfId="10895"/>
    <cellStyle name="Obično 3 2 6 2 2 16 2" xfId="10896"/>
    <cellStyle name="Obično 3 2 6 2 2 16 3" xfId="10897"/>
    <cellStyle name="Obično 3 2 6 2 2 17" xfId="10898"/>
    <cellStyle name="Obično 3 2 6 2 2 17 2" xfId="10899"/>
    <cellStyle name="Obično 3 2 6 2 2 18" xfId="10900"/>
    <cellStyle name="Obično 3 2 6 2 2 19" xfId="10901"/>
    <cellStyle name="Obično 3 2 6 2 2 2" xfId="10902"/>
    <cellStyle name="Obično 3 2 6 2 2 2 10" xfId="10903"/>
    <cellStyle name="Obično 3 2 6 2 2 2 10 10" xfId="10904"/>
    <cellStyle name="Obično 3 2 6 2 2 2 10 11" xfId="10905"/>
    <cellStyle name="Obično 3 2 6 2 2 2 10 2" xfId="10906"/>
    <cellStyle name="Obično 3 2 6 2 2 2 10 2 2" xfId="10907"/>
    <cellStyle name="Obično 3 2 6 2 2 2 10 2 2 2" xfId="10908"/>
    <cellStyle name="Obično 3 2 6 2 2 2 10 2 3" xfId="10909"/>
    <cellStyle name="Obično 3 2 6 2 2 2 10 3" xfId="10910"/>
    <cellStyle name="Obično 3 2 6 2 2 2 10 3 2" xfId="10911"/>
    <cellStyle name="Obično 3 2 6 2 2 2 10 3 2 2" xfId="10912"/>
    <cellStyle name="Obično 3 2 6 2 2 2 10 3 3" xfId="10913"/>
    <cellStyle name="Obično 3 2 6 2 2 2 10 4" xfId="10914"/>
    <cellStyle name="Obično 3 2 6 2 2 2 10 4 2" xfId="10915"/>
    <cellStyle name="Obično 3 2 6 2 2 2 10 4 2 2" xfId="10916"/>
    <cellStyle name="Obično 3 2 6 2 2 2 10 4 3" xfId="10917"/>
    <cellStyle name="Obično 3 2 6 2 2 2 10 5" xfId="10918"/>
    <cellStyle name="Obično 3 2 6 2 2 2 10 5 2" xfId="10919"/>
    <cellStyle name="Obično 3 2 6 2 2 2 10 6" xfId="10920"/>
    <cellStyle name="Obično 3 2 6 2 2 2 10 6 2" xfId="10921"/>
    <cellStyle name="Obično 3 2 6 2 2 2 10 7" xfId="10922"/>
    <cellStyle name="Obično 3 2 6 2 2 2 10 7 2" xfId="10923"/>
    <cellStyle name="Obično 3 2 6 2 2 2 10 7 2 2" xfId="10924"/>
    <cellStyle name="Obično 3 2 6 2 2 2 10 7 2 3" xfId="10925"/>
    <cellStyle name="Obično 3 2 6 2 2 2 10 7 3" xfId="10926"/>
    <cellStyle name="Obično 3 2 6 2 2 2 10 7 3 2" xfId="10927"/>
    <cellStyle name="Obično 3 2 6 2 2 2 10 7 4" xfId="10928"/>
    <cellStyle name="Obično 3 2 6 2 2 2 10 7 5" xfId="10929"/>
    <cellStyle name="Obično 3 2 6 2 2 2 10 8" xfId="10930"/>
    <cellStyle name="Obično 3 2 6 2 2 2 10 8 2" xfId="10931"/>
    <cellStyle name="Obično 3 2 6 2 2 2 10 8 3" xfId="10932"/>
    <cellStyle name="Obično 3 2 6 2 2 2 10 9" xfId="10933"/>
    <cellStyle name="Obično 3 2 6 2 2 2 10 9 2" xfId="10934"/>
    <cellStyle name="Obično 3 2 6 2 2 2 11" xfId="10935"/>
    <cellStyle name="Obično 3 2 6 2 2 2 11 2" xfId="10936"/>
    <cellStyle name="Obično 3 2 6 2 2 2 11 2 2" xfId="10937"/>
    <cellStyle name="Obično 3 2 6 2 2 2 11 3" xfId="10938"/>
    <cellStyle name="Obično 3 2 6 2 2 2 11 3 2" xfId="10939"/>
    <cellStyle name="Obično 3 2 6 2 2 2 11 3 2 2" xfId="10940"/>
    <cellStyle name="Obično 3 2 6 2 2 2 11 3 2 3" xfId="10941"/>
    <cellStyle name="Obično 3 2 6 2 2 2 11 3 3" xfId="10942"/>
    <cellStyle name="Obično 3 2 6 2 2 2 11 3 3 2" xfId="10943"/>
    <cellStyle name="Obično 3 2 6 2 2 2 11 3 4" xfId="10944"/>
    <cellStyle name="Obično 3 2 6 2 2 2 11 3 5" xfId="10945"/>
    <cellStyle name="Obično 3 2 6 2 2 2 11 4" xfId="10946"/>
    <cellStyle name="Obično 3 2 6 2 2 2 11 4 2" xfId="10947"/>
    <cellStyle name="Obično 3 2 6 2 2 2 11 4 3" xfId="10948"/>
    <cellStyle name="Obično 3 2 6 2 2 2 11 5" xfId="10949"/>
    <cellStyle name="Obično 3 2 6 2 2 2 11 5 2" xfId="10950"/>
    <cellStyle name="Obično 3 2 6 2 2 2 11 6" xfId="10951"/>
    <cellStyle name="Obično 3 2 6 2 2 2 11 7" xfId="10952"/>
    <cellStyle name="Obično 3 2 6 2 2 2 12" xfId="10953"/>
    <cellStyle name="Obično 3 2 6 2 2 2 12 2" xfId="10954"/>
    <cellStyle name="Obično 3 2 6 2 2 2 12 2 2" xfId="10955"/>
    <cellStyle name="Obično 3 2 6 2 2 2 12 3" xfId="10956"/>
    <cellStyle name="Obično 3 2 6 2 2 2 12 3 2" xfId="10957"/>
    <cellStyle name="Obično 3 2 6 2 2 2 12 3 2 2" xfId="10958"/>
    <cellStyle name="Obično 3 2 6 2 2 2 12 3 2 3" xfId="10959"/>
    <cellStyle name="Obično 3 2 6 2 2 2 12 3 3" xfId="10960"/>
    <cellStyle name="Obično 3 2 6 2 2 2 12 3 3 2" xfId="10961"/>
    <cellStyle name="Obično 3 2 6 2 2 2 12 3 4" xfId="10962"/>
    <cellStyle name="Obično 3 2 6 2 2 2 12 3 5" xfId="10963"/>
    <cellStyle name="Obično 3 2 6 2 2 2 12 4" xfId="10964"/>
    <cellStyle name="Obično 3 2 6 2 2 2 12 4 2" xfId="10965"/>
    <cellStyle name="Obično 3 2 6 2 2 2 12 4 3" xfId="10966"/>
    <cellStyle name="Obično 3 2 6 2 2 2 12 5" xfId="10967"/>
    <cellStyle name="Obično 3 2 6 2 2 2 12 5 2" xfId="10968"/>
    <cellStyle name="Obično 3 2 6 2 2 2 12 6" xfId="10969"/>
    <cellStyle name="Obično 3 2 6 2 2 2 12 7" xfId="10970"/>
    <cellStyle name="Obično 3 2 6 2 2 2 13" xfId="10971"/>
    <cellStyle name="Obično 3 2 6 2 2 2 13 2" xfId="10972"/>
    <cellStyle name="Obično 3 2 6 2 2 2 14" xfId="10973"/>
    <cellStyle name="Obično 3 2 6 2 2 2 2" xfId="10974"/>
    <cellStyle name="Obično 3 2 6 2 2 2 2 10" xfId="10975"/>
    <cellStyle name="Obično 3 2 6 2 2 2 2 10 2" xfId="10976"/>
    <cellStyle name="Obično 3 2 6 2 2 2 2 10 2 2" xfId="10977"/>
    <cellStyle name="Obično 3 2 6 2 2 2 2 10 2 2 2" xfId="10978"/>
    <cellStyle name="Obično 3 2 6 2 2 2 2 10 2 3" xfId="10979"/>
    <cellStyle name="Obično 3 2 6 2 2 2 2 10 2 3 2" xfId="10980"/>
    <cellStyle name="Obično 3 2 6 2 2 2 2 10 2 3 2 2" xfId="10981"/>
    <cellStyle name="Obično 3 2 6 2 2 2 2 10 2 3 2 3" xfId="10982"/>
    <cellStyle name="Obično 3 2 6 2 2 2 2 10 2 3 3" xfId="10983"/>
    <cellStyle name="Obično 3 2 6 2 2 2 2 10 2 3 3 2" xfId="10984"/>
    <cellStyle name="Obično 3 2 6 2 2 2 2 10 2 3 4" xfId="10985"/>
    <cellStyle name="Obično 3 2 6 2 2 2 2 10 2 3 5" xfId="10986"/>
    <cellStyle name="Obično 3 2 6 2 2 2 2 10 2 4" xfId="10987"/>
    <cellStyle name="Obično 3 2 6 2 2 2 2 10 2 4 2" xfId="10988"/>
    <cellStyle name="Obično 3 2 6 2 2 2 2 10 2 4 3" xfId="10989"/>
    <cellStyle name="Obično 3 2 6 2 2 2 2 10 2 5" xfId="10990"/>
    <cellStyle name="Obično 3 2 6 2 2 2 2 10 2 5 2" xfId="10991"/>
    <cellStyle name="Obično 3 2 6 2 2 2 2 10 2 6" xfId="10992"/>
    <cellStyle name="Obično 3 2 6 2 2 2 2 10 2 7" xfId="10993"/>
    <cellStyle name="Obično 3 2 6 2 2 2 2 10 3" xfId="10994"/>
    <cellStyle name="Obično 3 2 6 2 2 2 2 10 3 2" xfId="10995"/>
    <cellStyle name="Obično 3 2 6 2 2 2 2 10 3 2 2" xfId="10996"/>
    <cellStyle name="Obično 3 2 6 2 2 2 2 10 3 3" xfId="10997"/>
    <cellStyle name="Obično 3 2 6 2 2 2 2 10 3 3 2" xfId="10998"/>
    <cellStyle name="Obično 3 2 6 2 2 2 2 10 3 3 2 2" xfId="10999"/>
    <cellStyle name="Obično 3 2 6 2 2 2 2 10 3 3 2 3" xfId="11000"/>
    <cellStyle name="Obično 3 2 6 2 2 2 2 10 3 3 3" xfId="11001"/>
    <cellStyle name="Obično 3 2 6 2 2 2 2 10 3 3 3 2" xfId="11002"/>
    <cellStyle name="Obično 3 2 6 2 2 2 2 10 3 3 4" xfId="11003"/>
    <cellStyle name="Obično 3 2 6 2 2 2 2 10 3 3 5" xfId="11004"/>
    <cellStyle name="Obično 3 2 6 2 2 2 2 10 3 4" xfId="11005"/>
    <cellStyle name="Obično 3 2 6 2 2 2 2 10 3 4 2" xfId="11006"/>
    <cellStyle name="Obično 3 2 6 2 2 2 2 10 3 4 3" xfId="11007"/>
    <cellStyle name="Obično 3 2 6 2 2 2 2 10 3 5" xfId="11008"/>
    <cellStyle name="Obično 3 2 6 2 2 2 2 10 3 5 2" xfId="11009"/>
    <cellStyle name="Obično 3 2 6 2 2 2 2 10 3 6" xfId="11010"/>
    <cellStyle name="Obično 3 2 6 2 2 2 2 10 3 7" xfId="11011"/>
    <cellStyle name="Obično 3 2 6 2 2 2 2 10 4" xfId="11012"/>
    <cellStyle name="Obično 3 2 6 2 2 2 2 10 4 2" xfId="11013"/>
    <cellStyle name="Obično 3 2 6 2 2 2 2 10 4 2 2" xfId="11014"/>
    <cellStyle name="Obično 3 2 6 2 2 2 2 10 4 3" xfId="11015"/>
    <cellStyle name="Obično 3 2 6 2 2 2 2 10 4 3 2" xfId="11016"/>
    <cellStyle name="Obično 3 2 6 2 2 2 2 10 4 3 2 2" xfId="11017"/>
    <cellStyle name="Obično 3 2 6 2 2 2 2 10 4 3 2 3" xfId="11018"/>
    <cellStyle name="Obično 3 2 6 2 2 2 2 10 4 3 3" xfId="11019"/>
    <cellStyle name="Obično 3 2 6 2 2 2 2 10 4 3 3 2" xfId="11020"/>
    <cellStyle name="Obično 3 2 6 2 2 2 2 10 4 3 4" xfId="11021"/>
    <cellStyle name="Obično 3 2 6 2 2 2 2 10 4 3 5" xfId="11022"/>
    <cellStyle name="Obično 3 2 6 2 2 2 2 10 4 4" xfId="11023"/>
    <cellStyle name="Obično 3 2 6 2 2 2 2 10 4 4 2" xfId="11024"/>
    <cellStyle name="Obično 3 2 6 2 2 2 2 10 4 4 3" xfId="11025"/>
    <cellStyle name="Obično 3 2 6 2 2 2 2 10 4 5" xfId="11026"/>
    <cellStyle name="Obično 3 2 6 2 2 2 2 10 4 5 2" xfId="11027"/>
    <cellStyle name="Obično 3 2 6 2 2 2 2 10 4 6" xfId="11028"/>
    <cellStyle name="Obično 3 2 6 2 2 2 2 10 4 7" xfId="11029"/>
    <cellStyle name="Obično 3 2 6 2 2 2 2 10 5" xfId="11030"/>
    <cellStyle name="Obično 3 2 6 2 2 2 2 10 5 2" xfId="11031"/>
    <cellStyle name="Obično 3 2 6 2 2 2 2 10 6" xfId="11032"/>
    <cellStyle name="Obično 3 2 6 2 2 2 2 10 6 2" xfId="11033"/>
    <cellStyle name="Obično 3 2 6 2 2 2 2 10 7" xfId="11034"/>
    <cellStyle name="Obično 3 2 6 2 2 2 2 11" xfId="11035"/>
    <cellStyle name="Obično 3 2 6 2 2 2 2 11 2" xfId="11036"/>
    <cellStyle name="Obično 3 2 6 2 2 2 2 11 2 2" xfId="11037"/>
    <cellStyle name="Obično 3 2 6 2 2 2 2 11 3" xfId="11038"/>
    <cellStyle name="Obično 3 2 6 2 2 2 2 12" xfId="11039"/>
    <cellStyle name="Obično 3 2 6 2 2 2 2 12 2" xfId="11040"/>
    <cellStyle name="Obično 3 2 6 2 2 2 2 12 2 2" xfId="11041"/>
    <cellStyle name="Obično 3 2 6 2 2 2 2 12 3" xfId="11042"/>
    <cellStyle name="Obično 3 2 6 2 2 2 2 13" xfId="11043"/>
    <cellStyle name="Obično 3 2 6 2 2 2 2 13 2" xfId="11044"/>
    <cellStyle name="Obično 3 2 6 2 2 2 2 14" xfId="11045"/>
    <cellStyle name="Obično 3 2 6 2 2 2 2 14 2" xfId="11046"/>
    <cellStyle name="Obično 3 2 6 2 2 2 2 14 2 2" xfId="11047"/>
    <cellStyle name="Obično 3 2 6 2 2 2 2 14 2 3" xfId="11048"/>
    <cellStyle name="Obično 3 2 6 2 2 2 2 14 3" xfId="11049"/>
    <cellStyle name="Obično 3 2 6 2 2 2 2 14 3 2" xfId="11050"/>
    <cellStyle name="Obično 3 2 6 2 2 2 2 14 4" xfId="11051"/>
    <cellStyle name="Obično 3 2 6 2 2 2 2 14 5" xfId="11052"/>
    <cellStyle name="Obično 3 2 6 2 2 2 2 15" xfId="11053"/>
    <cellStyle name="Obično 3 2 6 2 2 2 2 15 2" xfId="11054"/>
    <cellStyle name="Obično 3 2 6 2 2 2 2 15 3" xfId="11055"/>
    <cellStyle name="Obično 3 2 6 2 2 2 2 16" xfId="11056"/>
    <cellStyle name="Obično 3 2 6 2 2 2 2 16 2" xfId="11057"/>
    <cellStyle name="Obično 3 2 6 2 2 2 2 17" xfId="11058"/>
    <cellStyle name="Obično 3 2 6 2 2 2 2 18" xfId="11059"/>
    <cellStyle name="Obično 3 2 6 2 2 2 2 2" xfId="11060"/>
    <cellStyle name="Obično 3 2 6 2 2 2 2 2 10" xfId="11061"/>
    <cellStyle name="Obično 3 2 6 2 2 2 2 2 10 2" xfId="11062"/>
    <cellStyle name="Obično 3 2 6 2 2 2 2 2 11" xfId="11063"/>
    <cellStyle name="Obično 3 2 6 2 2 2 2 2 2" xfId="11064"/>
    <cellStyle name="Obično 3 2 6 2 2 2 2 2 2 10" xfId="11065"/>
    <cellStyle name="Obično 3 2 6 2 2 2 2 2 2 10 2" xfId="11066"/>
    <cellStyle name="Obično 3 2 6 2 2 2 2 2 2 11" xfId="11067"/>
    <cellStyle name="Obično 3 2 6 2 2 2 2 2 2 11 2" xfId="11068"/>
    <cellStyle name="Obično 3 2 6 2 2 2 2 2 2 11 2 2" xfId="11069"/>
    <cellStyle name="Obično 3 2 6 2 2 2 2 2 2 11 2 3" xfId="11070"/>
    <cellStyle name="Obično 3 2 6 2 2 2 2 2 2 11 3" xfId="11071"/>
    <cellStyle name="Obično 3 2 6 2 2 2 2 2 2 11 3 2" xfId="11072"/>
    <cellStyle name="Obično 3 2 6 2 2 2 2 2 2 11 4" xfId="11073"/>
    <cellStyle name="Obično 3 2 6 2 2 2 2 2 2 11 5" xfId="11074"/>
    <cellStyle name="Obično 3 2 6 2 2 2 2 2 2 12" xfId="11075"/>
    <cellStyle name="Obično 3 2 6 2 2 2 2 2 2 12 2" xfId="11076"/>
    <cellStyle name="Obično 3 2 6 2 2 2 2 2 2 12 3" xfId="11077"/>
    <cellStyle name="Obično 3 2 6 2 2 2 2 2 2 13" xfId="11078"/>
    <cellStyle name="Obično 3 2 6 2 2 2 2 2 2 13 2" xfId="11079"/>
    <cellStyle name="Obično 3 2 6 2 2 2 2 2 2 14" xfId="11080"/>
    <cellStyle name="Obično 3 2 6 2 2 2 2 2 2 15" xfId="11081"/>
    <cellStyle name="Obično 3 2 6 2 2 2 2 2 2 2" xfId="11082"/>
    <cellStyle name="Obično 3 2 6 2 2 2 2 2 2 2 2" xfId="11083"/>
    <cellStyle name="Obično 3 2 6 2 2 2 2 2 2 2 2 10" xfId="11084"/>
    <cellStyle name="Obično 3 2 6 2 2 2 2 2 2 2 2 2" xfId="11085"/>
    <cellStyle name="Obično 3 2 6 2 2 2 2 2 2 2 2 2 2" xfId="11086"/>
    <cellStyle name="Obično 3 2 6 2 2 2 2 2 2 2 2 2 2 2" xfId="11087"/>
    <cellStyle name="Obično 3 2 6 2 2 2 2 2 2 2 2 2 2 2 2" xfId="11088"/>
    <cellStyle name="Obično 3 2 6 2 2 2 2 2 2 2 2 2 2 3" xfId="11089"/>
    <cellStyle name="Obično 3 2 6 2 2 2 2 2 2 2 2 2 2 3 2" xfId="11090"/>
    <cellStyle name="Obično 3 2 6 2 2 2 2 2 2 2 2 2 2 3 2 2" xfId="11091"/>
    <cellStyle name="Obično 3 2 6 2 2 2 2 2 2 2 2 2 2 3 2 3" xfId="11092"/>
    <cellStyle name="Obično 3 2 6 2 2 2 2 2 2 2 2 2 2 3 3" xfId="11093"/>
    <cellStyle name="Obično 3 2 6 2 2 2 2 2 2 2 2 2 2 3 3 2" xfId="11094"/>
    <cellStyle name="Obično 3 2 6 2 2 2 2 2 2 2 2 2 2 3 4" xfId="11095"/>
    <cellStyle name="Obično 3 2 6 2 2 2 2 2 2 2 2 2 2 3 5" xfId="11096"/>
    <cellStyle name="Obično 3 2 6 2 2 2 2 2 2 2 2 2 2 4" xfId="11097"/>
    <cellStyle name="Obično 3 2 6 2 2 2 2 2 2 2 2 2 2 4 2" xfId="11098"/>
    <cellStyle name="Obično 3 2 6 2 2 2 2 2 2 2 2 2 2 4 3" xfId="11099"/>
    <cellStyle name="Obično 3 2 6 2 2 2 2 2 2 2 2 2 2 5" xfId="11100"/>
    <cellStyle name="Obično 3 2 6 2 2 2 2 2 2 2 2 2 2 5 2" xfId="11101"/>
    <cellStyle name="Obično 3 2 6 2 2 2 2 2 2 2 2 2 2 6" xfId="11102"/>
    <cellStyle name="Obično 3 2 6 2 2 2 2 2 2 2 2 2 2 7" xfId="11103"/>
    <cellStyle name="Obično 3 2 6 2 2 2 2 2 2 2 2 2 3" xfId="11104"/>
    <cellStyle name="Obično 3 2 6 2 2 2 2 2 2 2 2 2 3 2" xfId="11105"/>
    <cellStyle name="Obično 3 2 6 2 2 2 2 2 2 2 2 2 3 2 2" xfId="11106"/>
    <cellStyle name="Obično 3 2 6 2 2 2 2 2 2 2 2 2 3 3" xfId="11107"/>
    <cellStyle name="Obično 3 2 6 2 2 2 2 2 2 2 2 2 3 3 2" xfId="11108"/>
    <cellStyle name="Obično 3 2 6 2 2 2 2 2 2 2 2 2 3 3 2 2" xfId="11109"/>
    <cellStyle name="Obično 3 2 6 2 2 2 2 2 2 2 2 2 3 3 2 3" xfId="11110"/>
    <cellStyle name="Obično 3 2 6 2 2 2 2 2 2 2 2 2 3 3 3" xfId="11111"/>
    <cellStyle name="Obično 3 2 6 2 2 2 2 2 2 2 2 2 3 3 3 2" xfId="11112"/>
    <cellStyle name="Obično 3 2 6 2 2 2 2 2 2 2 2 2 3 3 4" xfId="11113"/>
    <cellStyle name="Obično 3 2 6 2 2 2 2 2 2 2 2 2 3 3 5" xfId="11114"/>
    <cellStyle name="Obično 3 2 6 2 2 2 2 2 2 2 2 2 3 4" xfId="11115"/>
    <cellStyle name="Obično 3 2 6 2 2 2 2 2 2 2 2 2 3 4 2" xfId="11116"/>
    <cellStyle name="Obično 3 2 6 2 2 2 2 2 2 2 2 2 3 4 3" xfId="11117"/>
    <cellStyle name="Obično 3 2 6 2 2 2 2 2 2 2 2 2 3 5" xfId="11118"/>
    <cellStyle name="Obično 3 2 6 2 2 2 2 2 2 2 2 2 3 5 2" xfId="11119"/>
    <cellStyle name="Obično 3 2 6 2 2 2 2 2 2 2 2 2 3 6" xfId="11120"/>
    <cellStyle name="Obično 3 2 6 2 2 2 2 2 2 2 2 2 3 7" xfId="11121"/>
    <cellStyle name="Obično 3 2 6 2 2 2 2 2 2 2 2 2 4" xfId="11122"/>
    <cellStyle name="Obično 3 2 6 2 2 2 2 2 2 2 2 2 4 2" xfId="11123"/>
    <cellStyle name="Obično 3 2 6 2 2 2 2 2 2 2 2 2 4 2 2" xfId="11124"/>
    <cellStyle name="Obično 3 2 6 2 2 2 2 2 2 2 2 2 4 3" xfId="11125"/>
    <cellStyle name="Obično 3 2 6 2 2 2 2 2 2 2 2 2 4 3 2" xfId="11126"/>
    <cellStyle name="Obično 3 2 6 2 2 2 2 2 2 2 2 2 4 3 2 2" xfId="11127"/>
    <cellStyle name="Obično 3 2 6 2 2 2 2 2 2 2 2 2 4 3 2 3" xfId="11128"/>
    <cellStyle name="Obično 3 2 6 2 2 2 2 2 2 2 2 2 4 3 3" xfId="11129"/>
    <cellStyle name="Obično 3 2 6 2 2 2 2 2 2 2 2 2 4 3 3 2" xfId="11130"/>
    <cellStyle name="Obično 3 2 6 2 2 2 2 2 2 2 2 2 4 3 4" xfId="11131"/>
    <cellStyle name="Obično 3 2 6 2 2 2 2 2 2 2 2 2 4 3 5" xfId="11132"/>
    <cellStyle name="Obično 3 2 6 2 2 2 2 2 2 2 2 2 4 4" xfId="11133"/>
    <cellStyle name="Obično 3 2 6 2 2 2 2 2 2 2 2 2 4 4 2" xfId="11134"/>
    <cellStyle name="Obično 3 2 6 2 2 2 2 2 2 2 2 2 4 4 3" xfId="11135"/>
    <cellStyle name="Obično 3 2 6 2 2 2 2 2 2 2 2 2 4 5" xfId="11136"/>
    <cellStyle name="Obično 3 2 6 2 2 2 2 2 2 2 2 2 4 5 2" xfId="11137"/>
    <cellStyle name="Obično 3 2 6 2 2 2 2 2 2 2 2 2 4 6" xfId="11138"/>
    <cellStyle name="Obično 3 2 6 2 2 2 2 2 2 2 2 2 4 7" xfId="11139"/>
    <cellStyle name="Obično 3 2 6 2 2 2 2 2 2 2 2 2 5" xfId="11140"/>
    <cellStyle name="Obično 3 2 6 2 2 2 2 2 2 2 2 2 5 2" xfId="11141"/>
    <cellStyle name="Obično 3 2 6 2 2 2 2 2 2 2 2 2 6" xfId="11142"/>
    <cellStyle name="Obično 3 2 6 2 2 2 2 2 2 2 2 2 6 2" xfId="11143"/>
    <cellStyle name="Obično 3 2 6 2 2 2 2 2 2 2 2 2 7" xfId="11144"/>
    <cellStyle name="Obično 3 2 6 2 2 2 2 2 2 2 2 3" xfId="11145"/>
    <cellStyle name="Obično 3 2 6 2 2 2 2 2 2 2 2 3 2" xfId="11146"/>
    <cellStyle name="Obično 3 2 6 2 2 2 2 2 2 2 2 3 2 2" xfId="11147"/>
    <cellStyle name="Obično 3 2 6 2 2 2 2 2 2 2 2 3 3" xfId="11148"/>
    <cellStyle name="Obično 3 2 6 2 2 2 2 2 2 2 2 4" xfId="11149"/>
    <cellStyle name="Obično 3 2 6 2 2 2 2 2 2 2 2 4 2" xfId="11150"/>
    <cellStyle name="Obično 3 2 6 2 2 2 2 2 2 2 2 4 2 2" xfId="11151"/>
    <cellStyle name="Obično 3 2 6 2 2 2 2 2 2 2 2 4 3" xfId="11152"/>
    <cellStyle name="Obično 3 2 6 2 2 2 2 2 2 2 2 5" xfId="11153"/>
    <cellStyle name="Obično 3 2 6 2 2 2 2 2 2 2 2 5 2" xfId="11154"/>
    <cellStyle name="Obično 3 2 6 2 2 2 2 2 2 2 2 6" xfId="11155"/>
    <cellStyle name="Obično 3 2 6 2 2 2 2 2 2 2 2 6 2" xfId="11156"/>
    <cellStyle name="Obično 3 2 6 2 2 2 2 2 2 2 2 6 2 2" xfId="11157"/>
    <cellStyle name="Obično 3 2 6 2 2 2 2 2 2 2 2 6 2 3" xfId="11158"/>
    <cellStyle name="Obično 3 2 6 2 2 2 2 2 2 2 2 6 3" xfId="11159"/>
    <cellStyle name="Obično 3 2 6 2 2 2 2 2 2 2 2 6 3 2" xfId="11160"/>
    <cellStyle name="Obično 3 2 6 2 2 2 2 2 2 2 2 6 4" xfId="11161"/>
    <cellStyle name="Obično 3 2 6 2 2 2 2 2 2 2 2 6 5" xfId="11162"/>
    <cellStyle name="Obično 3 2 6 2 2 2 2 2 2 2 2 7" xfId="11163"/>
    <cellStyle name="Obično 3 2 6 2 2 2 2 2 2 2 2 7 2" xfId="11164"/>
    <cellStyle name="Obično 3 2 6 2 2 2 2 2 2 2 2 7 3" xfId="11165"/>
    <cellStyle name="Obično 3 2 6 2 2 2 2 2 2 2 2 8" xfId="11166"/>
    <cellStyle name="Obično 3 2 6 2 2 2 2 2 2 2 2 8 2" xfId="11167"/>
    <cellStyle name="Obično 3 2 6 2 2 2 2 2 2 2 2 9" xfId="11168"/>
    <cellStyle name="Obično 3 2 6 2 2 2 2 2 2 2 3" xfId="11169"/>
    <cellStyle name="Obično 3 2 6 2 2 2 2 2 2 2 3 2" xfId="11170"/>
    <cellStyle name="Obično 3 2 6 2 2 2 2 2 2 2 3 2 2" xfId="11171"/>
    <cellStyle name="Obično 3 2 6 2 2 2 2 2 2 2 3 3" xfId="11172"/>
    <cellStyle name="Obično 3 2 6 2 2 2 2 2 2 2 3 3 2" xfId="11173"/>
    <cellStyle name="Obično 3 2 6 2 2 2 2 2 2 2 3 3 2 2" xfId="11174"/>
    <cellStyle name="Obično 3 2 6 2 2 2 2 2 2 2 3 3 2 3" xfId="11175"/>
    <cellStyle name="Obično 3 2 6 2 2 2 2 2 2 2 3 3 3" xfId="11176"/>
    <cellStyle name="Obično 3 2 6 2 2 2 2 2 2 2 3 3 3 2" xfId="11177"/>
    <cellStyle name="Obično 3 2 6 2 2 2 2 2 2 2 3 3 4" xfId="11178"/>
    <cellStyle name="Obično 3 2 6 2 2 2 2 2 2 2 3 3 5" xfId="11179"/>
    <cellStyle name="Obično 3 2 6 2 2 2 2 2 2 2 3 4" xfId="11180"/>
    <cellStyle name="Obično 3 2 6 2 2 2 2 2 2 2 3 4 2" xfId="11181"/>
    <cellStyle name="Obično 3 2 6 2 2 2 2 2 2 2 3 4 3" xfId="11182"/>
    <cellStyle name="Obično 3 2 6 2 2 2 2 2 2 2 3 5" xfId="11183"/>
    <cellStyle name="Obično 3 2 6 2 2 2 2 2 2 2 3 5 2" xfId="11184"/>
    <cellStyle name="Obično 3 2 6 2 2 2 2 2 2 2 3 6" xfId="11185"/>
    <cellStyle name="Obično 3 2 6 2 2 2 2 2 2 2 3 7" xfId="11186"/>
    <cellStyle name="Obično 3 2 6 2 2 2 2 2 2 2 4" xfId="11187"/>
    <cellStyle name="Obično 3 2 6 2 2 2 2 2 2 2 4 2" xfId="11188"/>
    <cellStyle name="Obično 3 2 6 2 2 2 2 2 2 2 4 2 2" xfId="11189"/>
    <cellStyle name="Obično 3 2 6 2 2 2 2 2 2 2 4 3" xfId="11190"/>
    <cellStyle name="Obično 3 2 6 2 2 2 2 2 2 2 4 3 2" xfId="11191"/>
    <cellStyle name="Obično 3 2 6 2 2 2 2 2 2 2 4 3 2 2" xfId="11192"/>
    <cellStyle name="Obično 3 2 6 2 2 2 2 2 2 2 4 3 2 3" xfId="11193"/>
    <cellStyle name="Obično 3 2 6 2 2 2 2 2 2 2 4 3 3" xfId="11194"/>
    <cellStyle name="Obično 3 2 6 2 2 2 2 2 2 2 4 3 3 2" xfId="11195"/>
    <cellStyle name="Obično 3 2 6 2 2 2 2 2 2 2 4 3 4" xfId="11196"/>
    <cellStyle name="Obično 3 2 6 2 2 2 2 2 2 2 4 3 5" xfId="11197"/>
    <cellStyle name="Obično 3 2 6 2 2 2 2 2 2 2 4 4" xfId="11198"/>
    <cellStyle name="Obično 3 2 6 2 2 2 2 2 2 2 4 4 2" xfId="11199"/>
    <cellStyle name="Obično 3 2 6 2 2 2 2 2 2 2 4 4 3" xfId="11200"/>
    <cellStyle name="Obično 3 2 6 2 2 2 2 2 2 2 4 5" xfId="11201"/>
    <cellStyle name="Obično 3 2 6 2 2 2 2 2 2 2 4 5 2" xfId="11202"/>
    <cellStyle name="Obično 3 2 6 2 2 2 2 2 2 2 4 6" xfId="11203"/>
    <cellStyle name="Obično 3 2 6 2 2 2 2 2 2 2 4 7" xfId="11204"/>
    <cellStyle name="Obično 3 2 6 2 2 2 2 2 2 2 5" xfId="11205"/>
    <cellStyle name="Obično 3 2 6 2 2 2 2 2 2 2 5 2" xfId="11206"/>
    <cellStyle name="Obično 3 2 6 2 2 2 2 2 2 2 5 2 2" xfId="11207"/>
    <cellStyle name="Obično 3 2 6 2 2 2 2 2 2 2 5 3" xfId="11208"/>
    <cellStyle name="Obično 3 2 6 2 2 2 2 2 2 2 5 3 2" xfId="11209"/>
    <cellStyle name="Obično 3 2 6 2 2 2 2 2 2 2 5 3 2 2" xfId="11210"/>
    <cellStyle name="Obično 3 2 6 2 2 2 2 2 2 2 5 3 2 3" xfId="11211"/>
    <cellStyle name="Obično 3 2 6 2 2 2 2 2 2 2 5 3 3" xfId="11212"/>
    <cellStyle name="Obično 3 2 6 2 2 2 2 2 2 2 5 3 3 2" xfId="11213"/>
    <cellStyle name="Obično 3 2 6 2 2 2 2 2 2 2 5 3 4" xfId="11214"/>
    <cellStyle name="Obično 3 2 6 2 2 2 2 2 2 2 5 3 5" xfId="11215"/>
    <cellStyle name="Obično 3 2 6 2 2 2 2 2 2 2 5 4" xfId="11216"/>
    <cellStyle name="Obično 3 2 6 2 2 2 2 2 2 2 5 4 2" xfId="11217"/>
    <cellStyle name="Obično 3 2 6 2 2 2 2 2 2 2 5 4 3" xfId="11218"/>
    <cellStyle name="Obično 3 2 6 2 2 2 2 2 2 2 5 5" xfId="11219"/>
    <cellStyle name="Obično 3 2 6 2 2 2 2 2 2 2 5 5 2" xfId="11220"/>
    <cellStyle name="Obično 3 2 6 2 2 2 2 2 2 2 5 6" xfId="11221"/>
    <cellStyle name="Obično 3 2 6 2 2 2 2 2 2 2 5 7" xfId="11222"/>
    <cellStyle name="Obično 3 2 6 2 2 2 2 2 2 2 6" xfId="11223"/>
    <cellStyle name="Obično 3 2 6 2 2 2 2 2 2 2 6 2" xfId="11224"/>
    <cellStyle name="Obično 3 2 6 2 2 2 2 2 2 2 7" xfId="11225"/>
    <cellStyle name="Obično 3 2 6 2 2 2 2 2 2 2 8" xfId="11226"/>
    <cellStyle name="Obično 3 2 6 2 2 2 2 2 2 3" xfId="11227"/>
    <cellStyle name="Obično 3 2 6 2 2 2 2 2 2 3 2" xfId="11228"/>
    <cellStyle name="Obično 3 2 6 2 2 2 2 2 2 3 2 2" xfId="11229"/>
    <cellStyle name="Obično 3 2 6 2 2 2 2 2 2 3 3" xfId="11230"/>
    <cellStyle name="Obično 3 2 6 2 2 2 2 2 2 3 3 2" xfId="11231"/>
    <cellStyle name="Obično 3 2 6 2 2 2 2 2 2 3 3 2 2" xfId="11232"/>
    <cellStyle name="Obično 3 2 6 2 2 2 2 2 2 3 3 2 3" xfId="11233"/>
    <cellStyle name="Obično 3 2 6 2 2 2 2 2 2 3 3 3" xfId="11234"/>
    <cellStyle name="Obično 3 2 6 2 2 2 2 2 2 3 3 3 2" xfId="11235"/>
    <cellStyle name="Obično 3 2 6 2 2 2 2 2 2 3 3 4" xfId="11236"/>
    <cellStyle name="Obično 3 2 6 2 2 2 2 2 2 3 3 5" xfId="11237"/>
    <cellStyle name="Obično 3 2 6 2 2 2 2 2 2 3 4" xfId="11238"/>
    <cellStyle name="Obično 3 2 6 2 2 2 2 2 2 3 5" xfId="11239"/>
    <cellStyle name="Obično 3 2 6 2 2 2 2 2 2 3 5 2" xfId="11240"/>
    <cellStyle name="Obično 3 2 6 2 2 2 2 2 2 3 5 3" xfId="11241"/>
    <cellStyle name="Obično 3 2 6 2 2 2 2 2 2 3 6" xfId="11242"/>
    <cellStyle name="Obično 3 2 6 2 2 2 2 2 2 3 6 2" xfId="11243"/>
    <cellStyle name="Obično 3 2 6 2 2 2 2 2 2 3 7" xfId="11244"/>
    <cellStyle name="Obično 3 2 6 2 2 2 2 2 2 3 8" xfId="11245"/>
    <cellStyle name="Obično 3 2 6 2 2 2 2 2 2 4" xfId="11246"/>
    <cellStyle name="Obično 3 2 6 2 2 2 2 2 2 4 2" xfId="11247"/>
    <cellStyle name="Obično 3 2 6 2 2 2 2 2 2 4 2 2" xfId="11248"/>
    <cellStyle name="Obično 3 2 6 2 2 2 2 2 2 4 3" xfId="11249"/>
    <cellStyle name="Obično 3 2 6 2 2 2 2 2 2 4 3 2" xfId="11250"/>
    <cellStyle name="Obično 3 2 6 2 2 2 2 2 2 4 3 2 2" xfId="11251"/>
    <cellStyle name="Obično 3 2 6 2 2 2 2 2 2 4 3 2 3" xfId="11252"/>
    <cellStyle name="Obično 3 2 6 2 2 2 2 2 2 4 3 3" xfId="11253"/>
    <cellStyle name="Obično 3 2 6 2 2 2 2 2 2 4 3 3 2" xfId="11254"/>
    <cellStyle name="Obično 3 2 6 2 2 2 2 2 2 4 3 4" xfId="11255"/>
    <cellStyle name="Obično 3 2 6 2 2 2 2 2 2 4 3 5" xfId="11256"/>
    <cellStyle name="Obično 3 2 6 2 2 2 2 2 2 4 4" xfId="11257"/>
    <cellStyle name="Obično 3 2 6 2 2 2 2 2 2 4 5" xfId="11258"/>
    <cellStyle name="Obično 3 2 6 2 2 2 2 2 2 4 5 2" xfId="11259"/>
    <cellStyle name="Obično 3 2 6 2 2 2 2 2 2 4 5 3" xfId="11260"/>
    <cellStyle name="Obično 3 2 6 2 2 2 2 2 2 4 6" xfId="11261"/>
    <cellStyle name="Obično 3 2 6 2 2 2 2 2 2 4 6 2" xfId="11262"/>
    <cellStyle name="Obično 3 2 6 2 2 2 2 2 2 4 7" xfId="11263"/>
    <cellStyle name="Obično 3 2 6 2 2 2 2 2 2 4 8" xfId="11264"/>
    <cellStyle name="Obično 3 2 6 2 2 2 2 2 2 5" xfId="11265"/>
    <cellStyle name="Obično 3 2 6 2 2 2 2 2 2 5 2" xfId="11266"/>
    <cellStyle name="Obično 3 2 6 2 2 2 2 2 2 5 2 2" xfId="11267"/>
    <cellStyle name="Obično 3 2 6 2 2 2 2 2 2 5 3" xfId="11268"/>
    <cellStyle name="Obično 3 2 6 2 2 2 2 2 2 5 3 2" xfId="11269"/>
    <cellStyle name="Obično 3 2 6 2 2 2 2 2 2 5 3 2 2" xfId="11270"/>
    <cellStyle name="Obično 3 2 6 2 2 2 2 2 2 5 3 2 3" xfId="11271"/>
    <cellStyle name="Obično 3 2 6 2 2 2 2 2 2 5 3 3" xfId="11272"/>
    <cellStyle name="Obično 3 2 6 2 2 2 2 2 2 5 3 3 2" xfId="11273"/>
    <cellStyle name="Obično 3 2 6 2 2 2 2 2 2 5 3 4" xfId="11274"/>
    <cellStyle name="Obično 3 2 6 2 2 2 2 2 2 5 3 5" xfId="11275"/>
    <cellStyle name="Obično 3 2 6 2 2 2 2 2 2 5 4" xfId="11276"/>
    <cellStyle name="Obično 3 2 6 2 2 2 2 2 2 5 5" xfId="11277"/>
    <cellStyle name="Obično 3 2 6 2 2 2 2 2 2 5 5 2" xfId="11278"/>
    <cellStyle name="Obično 3 2 6 2 2 2 2 2 2 5 5 3" xfId="11279"/>
    <cellStyle name="Obično 3 2 6 2 2 2 2 2 2 5 6" xfId="11280"/>
    <cellStyle name="Obično 3 2 6 2 2 2 2 2 2 5 6 2" xfId="11281"/>
    <cellStyle name="Obično 3 2 6 2 2 2 2 2 2 5 7" xfId="11282"/>
    <cellStyle name="Obično 3 2 6 2 2 2 2 2 2 5 8" xfId="11283"/>
    <cellStyle name="Obično 3 2 6 2 2 2 2 2 2 6" xfId="11284"/>
    <cellStyle name="Obično 3 2 6 2 2 2 2 2 2 6 2" xfId="11285"/>
    <cellStyle name="Obično 3 2 6 2 2 2 2 2 2 6 2 2" xfId="11286"/>
    <cellStyle name="Obično 3 2 6 2 2 2 2 2 2 6 3" xfId="11287"/>
    <cellStyle name="Obično 3 2 6 2 2 2 2 2 2 6 3 2" xfId="11288"/>
    <cellStyle name="Obično 3 2 6 2 2 2 2 2 2 6 3 2 2" xfId="11289"/>
    <cellStyle name="Obično 3 2 6 2 2 2 2 2 2 6 3 2 3" xfId="11290"/>
    <cellStyle name="Obično 3 2 6 2 2 2 2 2 2 6 3 3" xfId="11291"/>
    <cellStyle name="Obično 3 2 6 2 2 2 2 2 2 6 3 3 2" xfId="11292"/>
    <cellStyle name="Obično 3 2 6 2 2 2 2 2 2 6 3 4" xfId="11293"/>
    <cellStyle name="Obično 3 2 6 2 2 2 2 2 2 6 3 5" xfId="11294"/>
    <cellStyle name="Obično 3 2 6 2 2 2 2 2 2 6 4" xfId="11295"/>
    <cellStyle name="Obično 3 2 6 2 2 2 2 2 2 6 4 2" xfId="11296"/>
    <cellStyle name="Obično 3 2 6 2 2 2 2 2 2 6 4 3" xfId="11297"/>
    <cellStyle name="Obično 3 2 6 2 2 2 2 2 2 6 5" xfId="11298"/>
    <cellStyle name="Obično 3 2 6 2 2 2 2 2 2 6 5 2" xfId="11299"/>
    <cellStyle name="Obično 3 2 6 2 2 2 2 2 2 6 6" xfId="11300"/>
    <cellStyle name="Obično 3 2 6 2 2 2 2 2 2 6 7" xfId="11301"/>
    <cellStyle name="Obično 3 2 6 2 2 2 2 2 2 7" xfId="11302"/>
    <cellStyle name="Obično 3 2 6 2 2 2 2 2 2 7 2" xfId="11303"/>
    <cellStyle name="Obično 3 2 6 2 2 2 2 2 2 7 2 2" xfId="11304"/>
    <cellStyle name="Obično 3 2 6 2 2 2 2 2 2 7 2 2 2" xfId="11305"/>
    <cellStyle name="Obično 3 2 6 2 2 2 2 2 2 7 2 3" xfId="11306"/>
    <cellStyle name="Obično 3 2 6 2 2 2 2 2 2 7 2 3 2" xfId="11307"/>
    <cellStyle name="Obično 3 2 6 2 2 2 2 2 2 7 2 3 2 2" xfId="11308"/>
    <cellStyle name="Obično 3 2 6 2 2 2 2 2 2 7 2 3 2 3" xfId="11309"/>
    <cellStyle name="Obično 3 2 6 2 2 2 2 2 2 7 2 3 3" xfId="11310"/>
    <cellStyle name="Obično 3 2 6 2 2 2 2 2 2 7 2 3 3 2" xfId="11311"/>
    <cellStyle name="Obično 3 2 6 2 2 2 2 2 2 7 2 3 4" xfId="11312"/>
    <cellStyle name="Obično 3 2 6 2 2 2 2 2 2 7 2 3 5" xfId="11313"/>
    <cellStyle name="Obično 3 2 6 2 2 2 2 2 2 7 2 4" xfId="11314"/>
    <cellStyle name="Obično 3 2 6 2 2 2 2 2 2 7 2 4 2" xfId="11315"/>
    <cellStyle name="Obično 3 2 6 2 2 2 2 2 2 7 2 4 3" xfId="11316"/>
    <cellStyle name="Obično 3 2 6 2 2 2 2 2 2 7 2 5" xfId="11317"/>
    <cellStyle name="Obično 3 2 6 2 2 2 2 2 2 7 2 5 2" xfId="11318"/>
    <cellStyle name="Obično 3 2 6 2 2 2 2 2 2 7 2 6" xfId="11319"/>
    <cellStyle name="Obično 3 2 6 2 2 2 2 2 2 7 2 7" xfId="11320"/>
    <cellStyle name="Obično 3 2 6 2 2 2 2 2 2 7 3" xfId="11321"/>
    <cellStyle name="Obično 3 2 6 2 2 2 2 2 2 7 3 2" xfId="11322"/>
    <cellStyle name="Obično 3 2 6 2 2 2 2 2 2 7 3 2 2" xfId="11323"/>
    <cellStyle name="Obično 3 2 6 2 2 2 2 2 2 7 3 3" xfId="11324"/>
    <cellStyle name="Obično 3 2 6 2 2 2 2 2 2 7 3 3 2" xfId="11325"/>
    <cellStyle name="Obično 3 2 6 2 2 2 2 2 2 7 3 3 2 2" xfId="11326"/>
    <cellStyle name="Obično 3 2 6 2 2 2 2 2 2 7 3 3 2 3" xfId="11327"/>
    <cellStyle name="Obično 3 2 6 2 2 2 2 2 2 7 3 3 3" xfId="11328"/>
    <cellStyle name="Obično 3 2 6 2 2 2 2 2 2 7 3 3 3 2" xfId="11329"/>
    <cellStyle name="Obično 3 2 6 2 2 2 2 2 2 7 3 3 4" xfId="11330"/>
    <cellStyle name="Obično 3 2 6 2 2 2 2 2 2 7 3 3 5" xfId="11331"/>
    <cellStyle name="Obično 3 2 6 2 2 2 2 2 2 7 3 4" xfId="11332"/>
    <cellStyle name="Obično 3 2 6 2 2 2 2 2 2 7 3 4 2" xfId="11333"/>
    <cellStyle name="Obično 3 2 6 2 2 2 2 2 2 7 3 4 3" xfId="11334"/>
    <cellStyle name="Obično 3 2 6 2 2 2 2 2 2 7 3 5" xfId="11335"/>
    <cellStyle name="Obično 3 2 6 2 2 2 2 2 2 7 3 5 2" xfId="11336"/>
    <cellStyle name="Obično 3 2 6 2 2 2 2 2 2 7 3 6" xfId="11337"/>
    <cellStyle name="Obično 3 2 6 2 2 2 2 2 2 7 3 7" xfId="11338"/>
    <cellStyle name="Obično 3 2 6 2 2 2 2 2 2 7 4" xfId="11339"/>
    <cellStyle name="Obično 3 2 6 2 2 2 2 2 2 7 4 2" xfId="11340"/>
    <cellStyle name="Obično 3 2 6 2 2 2 2 2 2 7 4 2 2" xfId="11341"/>
    <cellStyle name="Obično 3 2 6 2 2 2 2 2 2 7 4 3" xfId="11342"/>
    <cellStyle name="Obično 3 2 6 2 2 2 2 2 2 7 4 3 2" xfId="11343"/>
    <cellStyle name="Obično 3 2 6 2 2 2 2 2 2 7 4 3 2 2" xfId="11344"/>
    <cellStyle name="Obično 3 2 6 2 2 2 2 2 2 7 4 3 2 3" xfId="11345"/>
    <cellStyle name="Obično 3 2 6 2 2 2 2 2 2 7 4 3 3" xfId="11346"/>
    <cellStyle name="Obično 3 2 6 2 2 2 2 2 2 7 4 3 3 2" xfId="11347"/>
    <cellStyle name="Obično 3 2 6 2 2 2 2 2 2 7 4 3 4" xfId="11348"/>
    <cellStyle name="Obično 3 2 6 2 2 2 2 2 2 7 4 3 5" xfId="11349"/>
    <cellStyle name="Obično 3 2 6 2 2 2 2 2 2 7 4 4" xfId="11350"/>
    <cellStyle name="Obično 3 2 6 2 2 2 2 2 2 7 4 4 2" xfId="11351"/>
    <cellStyle name="Obično 3 2 6 2 2 2 2 2 2 7 4 4 3" xfId="11352"/>
    <cellStyle name="Obično 3 2 6 2 2 2 2 2 2 7 4 5" xfId="11353"/>
    <cellStyle name="Obično 3 2 6 2 2 2 2 2 2 7 4 5 2" xfId="11354"/>
    <cellStyle name="Obično 3 2 6 2 2 2 2 2 2 7 4 6" xfId="11355"/>
    <cellStyle name="Obično 3 2 6 2 2 2 2 2 2 7 4 7" xfId="11356"/>
    <cellStyle name="Obično 3 2 6 2 2 2 2 2 2 7 5" xfId="11357"/>
    <cellStyle name="Obično 3 2 6 2 2 2 2 2 2 7 5 2" xfId="11358"/>
    <cellStyle name="Obično 3 2 6 2 2 2 2 2 2 7 6" xfId="11359"/>
    <cellStyle name="Obično 3 2 6 2 2 2 2 2 2 7 6 2" xfId="11360"/>
    <cellStyle name="Obično 3 2 6 2 2 2 2 2 2 7 7" xfId="11361"/>
    <cellStyle name="Obično 3 2 6 2 2 2 2 2 2 8" xfId="11362"/>
    <cellStyle name="Obično 3 2 6 2 2 2 2 2 2 8 2" xfId="11363"/>
    <cellStyle name="Obično 3 2 6 2 2 2 2 2 2 8 2 2" xfId="11364"/>
    <cellStyle name="Obično 3 2 6 2 2 2 2 2 2 8 3" xfId="11365"/>
    <cellStyle name="Obično 3 2 6 2 2 2 2 2 2 9" xfId="11366"/>
    <cellStyle name="Obično 3 2 6 2 2 2 2 2 2 9 2" xfId="11367"/>
    <cellStyle name="Obično 3 2 6 2 2 2 2 2 2 9 2 2" xfId="11368"/>
    <cellStyle name="Obično 3 2 6 2 2 2 2 2 2 9 3" xfId="11369"/>
    <cellStyle name="Obično 3 2 6 2 2 2 2 2 3" xfId="11370"/>
    <cellStyle name="Obično 3 2 6 2 2 2 2 2 3 10" xfId="11371"/>
    <cellStyle name="Obično 3 2 6 2 2 2 2 2 3 11" xfId="11372"/>
    <cellStyle name="Obično 3 2 6 2 2 2 2 2 3 2" xfId="11373"/>
    <cellStyle name="Obično 3 2 6 2 2 2 2 2 3 2 2" xfId="11374"/>
    <cellStyle name="Obično 3 2 6 2 2 2 2 2 3 2 2 10" xfId="11375"/>
    <cellStyle name="Obično 3 2 6 2 2 2 2 2 3 2 2 11" xfId="11376"/>
    <cellStyle name="Obično 3 2 6 2 2 2 2 2 3 2 2 2" xfId="11377"/>
    <cellStyle name="Obično 3 2 6 2 2 2 2 2 3 2 2 2 2" xfId="11378"/>
    <cellStyle name="Obično 3 2 6 2 2 2 2 2 3 2 2 2 2 2" xfId="11379"/>
    <cellStyle name="Obično 3 2 6 2 2 2 2 2 3 2 2 2 3" xfId="11380"/>
    <cellStyle name="Obično 3 2 6 2 2 2 2 2 3 2 2 3" xfId="11381"/>
    <cellStyle name="Obično 3 2 6 2 2 2 2 2 3 2 2 3 2" xfId="11382"/>
    <cellStyle name="Obično 3 2 6 2 2 2 2 2 3 2 2 3 2 2" xfId="11383"/>
    <cellStyle name="Obično 3 2 6 2 2 2 2 2 3 2 2 3 3" xfId="11384"/>
    <cellStyle name="Obično 3 2 6 2 2 2 2 2 3 2 2 4" xfId="11385"/>
    <cellStyle name="Obično 3 2 6 2 2 2 2 2 3 2 2 4 2" xfId="11386"/>
    <cellStyle name="Obično 3 2 6 2 2 2 2 2 3 2 2 4 2 2" xfId="11387"/>
    <cellStyle name="Obično 3 2 6 2 2 2 2 2 3 2 2 4 3" xfId="11388"/>
    <cellStyle name="Obično 3 2 6 2 2 2 2 2 3 2 2 5" xfId="11389"/>
    <cellStyle name="Obično 3 2 6 2 2 2 2 2 3 2 2 5 2" xfId="11390"/>
    <cellStyle name="Obično 3 2 6 2 2 2 2 2 3 2 2 6" xfId="11391"/>
    <cellStyle name="Obično 3 2 6 2 2 2 2 2 3 2 2 6 2" xfId="11392"/>
    <cellStyle name="Obično 3 2 6 2 2 2 2 2 3 2 2 7" xfId="11393"/>
    <cellStyle name="Obično 3 2 6 2 2 2 2 2 3 2 2 7 2" xfId="11394"/>
    <cellStyle name="Obično 3 2 6 2 2 2 2 2 3 2 2 7 2 2" xfId="11395"/>
    <cellStyle name="Obično 3 2 6 2 2 2 2 2 3 2 2 7 2 3" xfId="11396"/>
    <cellStyle name="Obično 3 2 6 2 2 2 2 2 3 2 2 7 3" xfId="11397"/>
    <cellStyle name="Obično 3 2 6 2 2 2 2 2 3 2 2 7 3 2" xfId="11398"/>
    <cellStyle name="Obično 3 2 6 2 2 2 2 2 3 2 2 7 4" xfId="11399"/>
    <cellStyle name="Obično 3 2 6 2 2 2 2 2 3 2 2 7 5" xfId="11400"/>
    <cellStyle name="Obično 3 2 6 2 2 2 2 2 3 2 2 8" xfId="11401"/>
    <cellStyle name="Obično 3 2 6 2 2 2 2 2 3 2 2 8 2" xfId="11402"/>
    <cellStyle name="Obično 3 2 6 2 2 2 2 2 3 2 2 8 3" xfId="11403"/>
    <cellStyle name="Obično 3 2 6 2 2 2 2 2 3 2 2 9" xfId="11404"/>
    <cellStyle name="Obično 3 2 6 2 2 2 2 2 3 2 2 9 2" xfId="11405"/>
    <cellStyle name="Obično 3 2 6 2 2 2 2 2 3 2 3" xfId="11406"/>
    <cellStyle name="Obično 3 2 6 2 2 2 2 2 3 2 3 2" xfId="11407"/>
    <cellStyle name="Obično 3 2 6 2 2 2 2 2 3 2 3 2 2" xfId="11408"/>
    <cellStyle name="Obično 3 2 6 2 2 2 2 2 3 2 3 3" xfId="11409"/>
    <cellStyle name="Obično 3 2 6 2 2 2 2 2 3 2 3 3 2" xfId="11410"/>
    <cellStyle name="Obično 3 2 6 2 2 2 2 2 3 2 3 3 2 2" xfId="11411"/>
    <cellStyle name="Obično 3 2 6 2 2 2 2 2 3 2 3 3 2 3" xfId="11412"/>
    <cellStyle name="Obično 3 2 6 2 2 2 2 2 3 2 3 3 3" xfId="11413"/>
    <cellStyle name="Obično 3 2 6 2 2 2 2 2 3 2 3 3 3 2" xfId="11414"/>
    <cellStyle name="Obično 3 2 6 2 2 2 2 2 3 2 3 3 4" xfId="11415"/>
    <cellStyle name="Obično 3 2 6 2 2 2 2 2 3 2 3 3 5" xfId="11416"/>
    <cellStyle name="Obično 3 2 6 2 2 2 2 2 3 2 3 4" xfId="11417"/>
    <cellStyle name="Obično 3 2 6 2 2 2 2 2 3 2 3 4 2" xfId="11418"/>
    <cellStyle name="Obično 3 2 6 2 2 2 2 2 3 2 3 4 3" xfId="11419"/>
    <cellStyle name="Obično 3 2 6 2 2 2 2 2 3 2 3 5" xfId="11420"/>
    <cellStyle name="Obično 3 2 6 2 2 2 2 2 3 2 3 5 2" xfId="11421"/>
    <cellStyle name="Obično 3 2 6 2 2 2 2 2 3 2 3 6" xfId="11422"/>
    <cellStyle name="Obično 3 2 6 2 2 2 2 2 3 2 3 7" xfId="11423"/>
    <cellStyle name="Obično 3 2 6 2 2 2 2 2 3 2 4" xfId="11424"/>
    <cellStyle name="Obično 3 2 6 2 2 2 2 2 3 2 4 2" xfId="11425"/>
    <cellStyle name="Obično 3 2 6 2 2 2 2 2 3 2 4 2 2" xfId="11426"/>
    <cellStyle name="Obično 3 2 6 2 2 2 2 2 3 2 4 3" xfId="11427"/>
    <cellStyle name="Obično 3 2 6 2 2 2 2 2 3 2 4 3 2" xfId="11428"/>
    <cellStyle name="Obično 3 2 6 2 2 2 2 2 3 2 4 3 2 2" xfId="11429"/>
    <cellStyle name="Obično 3 2 6 2 2 2 2 2 3 2 4 3 2 3" xfId="11430"/>
    <cellStyle name="Obično 3 2 6 2 2 2 2 2 3 2 4 3 3" xfId="11431"/>
    <cellStyle name="Obično 3 2 6 2 2 2 2 2 3 2 4 3 3 2" xfId="11432"/>
    <cellStyle name="Obično 3 2 6 2 2 2 2 2 3 2 4 3 4" xfId="11433"/>
    <cellStyle name="Obično 3 2 6 2 2 2 2 2 3 2 4 3 5" xfId="11434"/>
    <cellStyle name="Obično 3 2 6 2 2 2 2 2 3 2 4 4" xfId="11435"/>
    <cellStyle name="Obično 3 2 6 2 2 2 2 2 3 2 4 4 2" xfId="11436"/>
    <cellStyle name="Obično 3 2 6 2 2 2 2 2 3 2 4 4 3" xfId="11437"/>
    <cellStyle name="Obično 3 2 6 2 2 2 2 2 3 2 4 5" xfId="11438"/>
    <cellStyle name="Obično 3 2 6 2 2 2 2 2 3 2 4 5 2" xfId="11439"/>
    <cellStyle name="Obično 3 2 6 2 2 2 2 2 3 2 4 6" xfId="11440"/>
    <cellStyle name="Obično 3 2 6 2 2 2 2 2 3 2 4 7" xfId="11441"/>
    <cellStyle name="Obično 3 2 6 2 2 2 2 2 3 2 5" xfId="11442"/>
    <cellStyle name="Obično 3 2 6 2 2 2 2 2 3 2 5 2" xfId="11443"/>
    <cellStyle name="Obično 3 2 6 2 2 2 2 2 3 2 6" xfId="11444"/>
    <cellStyle name="Obično 3 2 6 2 2 2 2 2 3 3" xfId="11445"/>
    <cellStyle name="Obično 3 2 6 2 2 2 2 2 3 3 2" xfId="11446"/>
    <cellStyle name="Obično 3 2 6 2 2 2 2 2 3 3 2 2" xfId="11447"/>
    <cellStyle name="Obično 3 2 6 2 2 2 2 2 3 3 3" xfId="11448"/>
    <cellStyle name="Obično 3 2 6 2 2 2 2 2 3 4" xfId="11449"/>
    <cellStyle name="Obično 3 2 6 2 2 2 2 2 3 4 2" xfId="11450"/>
    <cellStyle name="Obično 3 2 6 2 2 2 2 2 3 4 2 2" xfId="11451"/>
    <cellStyle name="Obično 3 2 6 2 2 2 2 2 3 4 3" xfId="11452"/>
    <cellStyle name="Obično 3 2 6 2 2 2 2 2 3 5" xfId="11453"/>
    <cellStyle name="Obično 3 2 6 2 2 2 2 2 3 5 2" xfId="11454"/>
    <cellStyle name="Obično 3 2 6 2 2 2 2 2 3 5 2 2" xfId="11455"/>
    <cellStyle name="Obično 3 2 6 2 2 2 2 2 3 5 3" xfId="11456"/>
    <cellStyle name="Obično 3 2 6 2 2 2 2 2 3 6" xfId="11457"/>
    <cellStyle name="Obično 3 2 6 2 2 2 2 2 3 6 2" xfId="11458"/>
    <cellStyle name="Obično 3 2 6 2 2 2 2 2 3 7" xfId="11459"/>
    <cellStyle name="Obično 3 2 6 2 2 2 2 2 3 7 2" xfId="11460"/>
    <cellStyle name="Obično 3 2 6 2 2 2 2 2 3 7 2 2" xfId="11461"/>
    <cellStyle name="Obično 3 2 6 2 2 2 2 2 3 7 2 3" xfId="11462"/>
    <cellStyle name="Obično 3 2 6 2 2 2 2 2 3 7 3" xfId="11463"/>
    <cellStyle name="Obično 3 2 6 2 2 2 2 2 3 7 3 2" xfId="11464"/>
    <cellStyle name="Obično 3 2 6 2 2 2 2 2 3 7 4" xfId="11465"/>
    <cellStyle name="Obično 3 2 6 2 2 2 2 2 3 7 5" xfId="11466"/>
    <cellStyle name="Obično 3 2 6 2 2 2 2 2 3 8" xfId="11467"/>
    <cellStyle name="Obično 3 2 6 2 2 2 2 2 3 8 2" xfId="11468"/>
    <cellStyle name="Obično 3 2 6 2 2 2 2 2 3 8 3" xfId="11469"/>
    <cellStyle name="Obično 3 2 6 2 2 2 2 2 3 9" xfId="11470"/>
    <cellStyle name="Obično 3 2 6 2 2 2 2 2 3 9 2" xfId="11471"/>
    <cellStyle name="Obično 3 2 6 2 2 2 2 2 4" xfId="11472"/>
    <cellStyle name="Obično 3 2 6 2 2 2 2 2 4 2" xfId="11473"/>
    <cellStyle name="Obično 3 2 6 2 2 2 2 2 4 2 2" xfId="11474"/>
    <cellStyle name="Obično 3 2 6 2 2 2 2 2 4 3" xfId="11475"/>
    <cellStyle name="Obično 3 2 6 2 2 2 2 2 5" xfId="11476"/>
    <cellStyle name="Obično 3 2 6 2 2 2 2 2 5 2" xfId="11477"/>
    <cellStyle name="Obično 3 2 6 2 2 2 2 2 5 2 2" xfId="11478"/>
    <cellStyle name="Obično 3 2 6 2 2 2 2 2 5 3" xfId="11479"/>
    <cellStyle name="Obično 3 2 6 2 2 2 2 2 6" xfId="11480"/>
    <cellStyle name="Obično 3 2 6 2 2 2 2 2 6 2" xfId="11481"/>
    <cellStyle name="Obično 3 2 6 2 2 2 2 2 6 2 2" xfId="11482"/>
    <cellStyle name="Obično 3 2 6 2 2 2 2 2 6 3" xfId="11483"/>
    <cellStyle name="Obično 3 2 6 2 2 2 2 2 7" xfId="11484"/>
    <cellStyle name="Obično 3 2 6 2 2 2 2 2 7 10" xfId="11485"/>
    <cellStyle name="Obično 3 2 6 2 2 2 2 2 7 11" xfId="11486"/>
    <cellStyle name="Obično 3 2 6 2 2 2 2 2 7 2" xfId="11487"/>
    <cellStyle name="Obično 3 2 6 2 2 2 2 2 7 2 2" xfId="11488"/>
    <cellStyle name="Obično 3 2 6 2 2 2 2 2 7 2 2 2" xfId="11489"/>
    <cellStyle name="Obično 3 2 6 2 2 2 2 2 7 2 3" xfId="11490"/>
    <cellStyle name="Obično 3 2 6 2 2 2 2 2 7 3" xfId="11491"/>
    <cellStyle name="Obično 3 2 6 2 2 2 2 2 7 3 2" xfId="11492"/>
    <cellStyle name="Obično 3 2 6 2 2 2 2 2 7 3 2 2" xfId="11493"/>
    <cellStyle name="Obično 3 2 6 2 2 2 2 2 7 3 3" xfId="11494"/>
    <cellStyle name="Obično 3 2 6 2 2 2 2 2 7 4" xfId="11495"/>
    <cellStyle name="Obično 3 2 6 2 2 2 2 2 7 4 2" xfId="11496"/>
    <cellStyle name="Obično 3 2 6 2 2 2 2 2 7 4 2 2" xfId="11497"/>
    <cellStyle name="Obično 3 2 6 2 2 2 2 2 7 4 3" xfId="11498"/>
    <cellStyle name="Obično 3 2 6 2 2 2 2 2 7 5" xfId="11499"/>
    <cellStyle name="Obično 3 2 6 2 2 2 2 2 7 5 2" xfId="11500"/>
    <cellStyle name="Obično 3 2 6 2 2 2 2 2 7 6" xfId="11501"/>
    <cellStyle name="Obično 3 2 6 2 2 2 2 2 7 6 2" xfId="11502"/>
    <cellStyle name="Obično 3 2 6 2 2 2 2 2 7 7" xfId="11503"/>
    <cellStyle name="Obično 3 2 6 2 2 2 2 2 7 7 2" xfId="11504"/>
    <cellStyle name="Obično 3 2 6 2 2 2 2 2 7 7 2 2" xfId="11505"/>
    <cellStyle name="Obično 3 2 6 2 2 2 2 2 7 7 2 3" xfId="11506"/>
    <cellStyle name="Obično 3 2 6 2 2 2 2 2 7 7 3" xfId="11507"/>
    <cellStyle name="Obično 3 2 6 2 2 2 2 2 7 7 3 2" xfId="11508"/>
    <cellStyle name="Obično 3 2 6 2 2 2 2 2 7 7 4" xfId="11509"/>
    <cellStyle name="Obično 3 2 6 2 2 2 2 2 7 7 5" xfId="11510"/>
    <cellStyle name="Obično 3 2 6 2 2 2 2 2 7 8" xfId="11511"/>
    <cellStyle name="Obično 3 2 6 2 2 2 2 2 7 8 2" xfId="11512"/>
    <cellStyle name="Obično 3 2 6 2 2 2 2 2 7 8 3" xfId="11513"/>
    <cellStyle name="Obično 3 2 6 2 2 2 2 2 7 9" xfId="11514"/>
    <cellStyle name="Obično 3 2 6 2 2 2 2 2 7 9 2" xfId="11515"/>
    <cellStyle name="Obično 3 2 6 2 2 2 2 2 8" xfId="11516"/>
    <cellStyle name="Obično 3 2 6 2 2 2 2 2 8 2" xfId="11517"/>
    <cellStyle name="Obično 3 2 6 2 2 2 2 2 8 2 2" xfId="11518"/>
    <cellStyle name="Obično 3 2 6 2 2 2 2 2 8 3" xfId="11519"/>
    <cellStyle name="Obično 3 2 6 2 2 2 2 2 8 3 2" xfId="11520"/>
    <cellStyle name="Obično 3 2 6 2 2 2 2 2 8 3 2 2" xfId="11521"/>
    <cellStyle name="Obično 3 2 6 2 2 2 2 2 8 3 2 3" xfId="11522"/>
    <cellStyle name="Obično 3 2 6 2 2 2 2 2 8 3 3" xfId="11523"/>
    <cellStyle name="Obično 3 2 6 2 2 2 2 2 8 3 3 2" xfId="11524"/>
    <cellStyle name="Obično 3 2 6 2 2 2 2 2 8 3 4" xfId="11525"/>
    <cellStyle name="Obično 3 2 6 2 2 2 2 2 8 3 5" xfId="11526"/>
    <cellStyle name="Obično 3 2 6 2 2 2 2 2 8 4" xfId="11527"/>
    <cellStyle name="Obično 3 2 6 2 2 2 2 2 8 4 2" xfId="11528"/>
    <cellStyle name="Obično 3 2 6 2 2 2 2 2 8 4 3" xfId="11529"/>
    <cellStyle name="Obično 3 2 6 2 2 2 2 2 8 5" xfId="11530"/>
    <cellStyle name="Obično 3 2 6 2 2 2 2 2 8 5 2" xfId="11531"/>
    <cellStyle name="Obično 3 2 6 2 2 2 2 2 8 6" xfId="11532"/>
    <cellStyle name="Obično 3 2 6 2 2 2 2 2 8 7" xfId="11533"/>
    <cellStyle name="Obično 3 2 6 2 2 2 2 2 9" xfId="11534"/>
    <cellStyle name="Obično 3 2 6 2 2 2 2 2 9 2" xfId="11535"/>
    <cellStyle name="Obično 3 2 6 2 2 2 2 2 9 2 2" xfId="11536"/>
    <cellStyle name="Obično 3 2 6 2 2 2 2 2 9 3" xfId="11537"/>
    <cellStyle name="Obično 3 2 6 2 2 2 2 2 9 3 2" xfId="11538"/>
    <cellStyle name="Obično 3 2 6 2 2 2 2 2 9 3 2 2" xfId="11539"/>
    <cellStyle name="Obično 3 2 6 2 2 2 2 2 9 3 2 3" xfId="11540"/>
    <cellStyle name="Obično 3 2 6 2 2 2 2 2 9 3 3" xfId="11541"/>
    <cellStyle name="Obično 3 2 6 2 2 2 2 2 9 3 3 2" xfId="11542"/>
    <cellStyle name="Obično 3 2 6 2 2 2 2 2 9 3 4" xfId="11543"/>
    <cellStyle name="Obično 3 2 6 2 2 2 2 2 9 3 5" xfId="11544"/>
    <cellStyle name="Obično 3 2 6 2 2 2 2 2 9 4" xfId="11545"/>
    <cellStyle name="Obično 3 2 6 2 2 2 2 2 9 4 2" xfId="11546"/>
    <cellStyle name="Obično 3 2 6 2 2 2 2 2 9 4 3" xfId="11547"/>
    <cellStyle name="Obično 3 2 6 2 2 2 2 2 9 5" xfId="11548"/>
    <cellStyle name="Obično 3 2 6 2 2 2 2 2 9 5 2" xfId="11549"/>
    <cellStyle name="Obično 3 2 6 2 2 2 2 2 9 6" xfId="11550"/>
    <cellStyle name="Obično 3 2 6 2 2 2 2 2 9 7" xfId="11551"/>
    <cellStyle name="Obično 3 2 6 2 2 2 2 3" xfId="11552"/>
    <cellStyle name="Obično 3 2 6 2 2 2 2 3 2" xfId="11553"/>
    <cellStyle name="Obično 3 2 6 2 2 2 2 3 2 2" xfId="11554"/>
    <cellStyle name="Obično 3 2 6 2 2 2 2 3 3" xfId="11555"/>
    <cellStyle name="Obično 3 2 6 2 2 2 2 3 3 2" xfId="11556"/>
    <cellStyle name="Obično 3 2 6 2 2 2 2 3 3 2 2" xfId="11557"/>
    <cellStyle name="Obično 3 2 6 2 2 2 2 3 3 2 3" xfId="11558"/>
    <cellStyle name="Obično 3 2 6 2 2 2 2 3 3 3" xfId="11559"/>
    <cellStyle name="Obično 3 2 6 2 2 2 2 3 3 3 2" xfId="11560"/>
    <cellStyle name="Obično 3 2 6 2 2 2 2 3 3 4" xfId="11561"/>
    <cellStyle name="Obično 3 2 6 2 2 2 2 3 3 5" xfId="11562"/>
    <cellStyle name="Obično 3 2 6 2 2 2 2 3 4" xfId="11563"/>
    <cellStyle name="Obično 3 2 6 2 2 2 2 3 5" xfId="11564"/>
    <cellStyle name="Obično 3 2 6 2 2 2 2 3 5 2" xfId="11565"/>
    <cellStyle name="Obično 3 2 6 2 2 2 2 3 5 3" xfId="11566"/>
    <cellStyle name="Obično 3 2 6 2 2 2 2 3 6" xfId="11567"/>
    <cellStyle name="Obično 3 2 6 2 2 2 2 3 6 2" xfId="11568"/>
    <cellStyle name="Obično 3 2 6 2 2 2 2 3 7" xfId="11569"/>
    <cellStyle name="Obično 3 2 6 2 2 2 2 3 8" xfId="11570"/>
    <cellStyle name="Obično 3 2 6 2 2 2 2 4" xfId="11571"/>
    <cellStyle name="Obično 3 2 6 2 2 2 2 4 2" xfId="11572"/>
    <cellStyle name="Obično 3 2 6 2 2 2 2 4 2 2" xfId="11573"/>
    <cellStyle name="Obično 3 2 6 2 2 2 2 4 3" xfId="11574"/>
    <cellStyle name="Obično 3 2 6 2 2 2 2 4 3 2" xfId="11575"/>
    <cellStyle name="Obično 3 2 6 2 2 2 2 4 3 2 2" xfId="11576"/>
    <cellStyle name="Obično 3 2 6 2 2 2 2 4 3 2 3" xfId="11577"/>
    <cellStyle name="Obično 3 2 6 2 2 2 2 4 3 3" xfId="11578"/>
    <cellStyle name="Obično 3 2 6 2 2 2 2 4 3 3 2" xfId="11579"/>
    <cellStyle name="Obično 3 2 6 2 2 2 2 4 3 4" xfId="11580"/>
    <cellStyle name="Obično 3 2 6 2 2 2 2 4 3 5" xfId="11581"/>
    <cellStyle name="Obično 3 2 6 2 2 2 2 4 4" xfId="11582"/>
    <cellStyle name="Obično 3 2 6 2 2 2 2 4 5" xfId="11583"/>
    <cellStyle name="Obično 3 2 6 2 2 2 2 4 5 2" xfId="11584"/>
    <cellStyle name="Obično 3 2 6 2 2 2 2 4 5 3" xfId="11585"/>
    <cellStyle name="Obično 3 2 6 2 2 2 2 4 6" xfId="11586"/>
    <cellStyle name="Obično 3 2 6 2 2 2 2 4 6 2" xfId="11587"/>
    <cellStyle name="Obično 3 2 6 2 2 2 2 4 7" xfId="11588"/>
    <cellStyle name="Obično 3 2 6 2 2 2 2 4 8" xfId="11589"/>
    <cellStyle name="Obično 3 2 6 2 2 2 2 5" xfId="11590"/>
    <cellStyle name="Obično 3 2 6 2 2 2 2 5 2" xfId="11591"/>
    <cellStyle name="Obično 3 2 6 2 2 2 2 5 2 10" xfId="11592"/>
    <cellStyle name="Obično 3 2 6 2 2 2 2 5 2 2" xfId="11593"/>
    <cellStyle name="Obično 3 2 6 2 2 2 2 5 2 2 2" xfId="11594"/>
    <cellStyle name="Obično 3 2 6 2 2 2 2 5 2 2 2 2" xfId="11595"/>
    <cellStyle name="Obično 3 2 6 2 2 2 2 5 2 2 2 2 2" xfId="11596"/>
    <cellStyle name="Obično 3 2 6 2 2 2 2 5 2 2 2 3" xfId="11597"/>
    <cellStyle name="Obično 3 2 6 2 2 2 2 5 2 2 2 3 2" xfId="11598"/>
    <cellStyle name="Obično 3 2 6 2 2 2 2 5 2 2 2 3 2 2" xfId="11599"/>
    <cellStyle name="Obično 3 2 6 2 2 2 2 5 2 2 2 3 2 3" xfId="11600"/>
    <cellStyle name="Obično 3 2 6 2 2 2 2 5 2 2 2 3 3" xfId="11601"/>
    <cellStyle name="Obično 3 2 6 2 2 2 2 5 2 2 2 3 3 2" xfId="11602"/>
    <cellStyle name="Obično 3 2 6 2 2 2 2 5 2 2 2 3 4" xfId="11603"/>
    <cellStyle name="Obično 3 2 6 2 2 2 2 5 2 2 2 3 5" xfId="11604"/>
    <cellStyle name="Obično 3 2 6 2 2 2 2 5 2 2 2 4" xfId="11605"/>
    <cellStyle name="Obično 3 2 6 2 2 2 2 5 2 2 2 4 2" xfId="11606"/>
    <cellStyle name="Obično 3 2 6 2 2 2 2 5 2 2 2 4 3" xfId="11607"/>
    <cellStyle name="Obično 3 2 6 2 2 2 2 5 2 2 2 5" xfId="11608"/>
    <cellStyle name="Obično 3 2 6 2 2 2 2 5 2 2 2 5 2" xfId="11609"/>
    <cellStyle name="Obično 3 2 6 2 2 2 2 5 2 2 2 6" xfId="11610"/>
    <cellStyle name="Obično 3 2 6 2 2 2 2 5 2 2 2 7" xfId="11611"/>
    <cellStyle name="Obično 3 2 6 2 2 2 2 5 2 2 3" xfId="11612"/>
    <cellStyle name="Obično 3 2 6 2 2 2 2 5 2 2 3 2" xfId="11613"/>
    <cellStyle name="Obično 3 2 6 2 2 2 2 5 2 2 3 2 2" xfId="11614"/>
    <cellStyle name="Obično 3 2 6 2 2 2 2 5 2 2 3 3" xfId="11615"/>
    <cellStyle name="Obično 3 2 6 2 2 2 2 5 2 2 3 3 2" xfId="11616"/>
    <cellStyle name="Obično 3 2 6 2 2 2 2 5 2 2 3 3 2 2" xfId="11617"/>
    <cellStyle name="Obično 3 2 6 2 2 2 2 5 2 2 3 3 2 3" xfId="11618"/>
    <cellStyle name="Obično 3 2 6 2 2 2 2 5 2 2 3 3 3" xfId="11619"/>
    <cellStyle name="Obično 3 2 6 2 2 2 2 5 2 2 3 3 3 2" xfId="11620"/>
    <cellStyle name="Obično 3 2 6 2 2 2 2 5 2 2 3 3 4" xfId="11621"/>
    <cellStyle name="Obično 3 2 6 2 2 2 2 5 2 2 3 3 5" xfId="11622"/>
    <cellStyle name="Obično 3 2 6 2 2 2 2 5 2 2 3 4" xfId="11623"/>
    <cellStyle name="Obično 3 2 6 2 2 2 2 5 2 2 3 4 2" xfId="11624"/>
    <cellStyle name="Obično 3 2 6 2 2 2 2 5 2 2 3 4 3" xfId="11625"/>
    <cellStyle name="Obično 3 2 6 2 2 2 2 5 2 2 3 5" xfId="11626"/>
    <cellStyle name="Obično 3 2 6 2 2 2 2 5 2 2 3 5 2" xfId="11627"/>
    <cellStyle name="Obično 3 2 6 2 2 2 2 5 2 2 3 6" xfId="11628"/>
    <cellStyle name="Obično 3 2 6 2 2 2 2 5 2 2 3 7" xfId="11629"/>
    <cellStyle name="Obično 3 2 6 2 2 2 2 5 2 2 4" xfId="11630"/>
    <cellStyle name="Obično 3 2 6 2 2 2 2 5 2 2 4 2" xfId="11631"/>
    <cellStyle name="Obično 3 2 6 2 2 2 2 5 2 2 4 2 2" xfId="11632"/>
    <cellStyle name="Obično 3 2 6 2 2 2 2 5 2 2 4 3" xfId="11633"/>
    <cellStyle name="Obično 3 2 6 2 2 2 2 5 2 2 4 3 2" xfId="11634"/>
    <cellStyle name="Obično 3 2 6 2 2 2 2 5 2 2 4 3 2 2" xfId="11635"/>
    <cellStyle name="Obično 3 2 6 2 2 2 2 5 2 2 4 3 2 3" xfId="11636"/>
    <cellStyle name="Obično 3 2 6 2 2 2 2 5 2 2 4 3 3" xfId="11637"/>
    <cellStyle name="Obično 3 2 6 2 2 2 2 5 2 2 4 3 3 2" xfId="11638"/>
    <cellStyle name="Obično 3 2 6 2 2 2 2 5 2 2 4 3 4" xfId="11639"/>
    <cellStyle name="Obično 3 2 6 2 2 2 2 5 2 2 4 3 5" xfId="11640"/>
    <cellStyle name="Obično 3 2 6 2 2 2 2 5 2 2 4 4" xfId="11641"/>
    <cellStyle name="Obično 3 2 6 2 2 2 2 5 2 2 4 4 2" xfId="11642"/>
    <cellStyle name="Obično 3 2 6 2 2 2 2 5 2 2 4 4 3" xfId="11643"/>
    <cellStyle name="Obično 3 2 6 2 2 2 2 5 2 2 4 5" xfId="11644"/>
    <cellStyle name="Obično 3 2 6 2 2 2 2 5 2 2 4 5 2" xfId="11645"/>
    <cellStyle name="Obično 3 2 6 2 2 2 2 5 2 2 4 6" xfId="11646"/>
    <cellStyle name="Obično 3 2 6 2 2 2 2 5 2 2 4 7" xfId="11647"/>
    <cellStyle name="Obično 3 2 6 2 2 2 2 5 2 2 5" xfId="11648"/>
    <cellStyle name="Obično 3 2 6 2 2 2 2 5 2 2 5 2" xfId="11649"/>
    <cellStyle name="Obično 3 2 6 2 2 2 2 5 2 2 6" xfId="11650"/>
    <cellStyle name="Obično 3 2 6 2 2 2 2 5 2 2 6 2" xfId="11651"/>
    <cellStyle name="Obično 3 2 6 2 2 2 2 5 2 2 7" xfId="11652"/>
    <cellStyle name="Obično 3 2 6 2 2 2 2 5 2 3" xfId="11653"/>
    <cellStyle name="Obično 3 2 6 2 2 2 2 5 2 3 2" xfId="11654"/>
    <cellStyle name="Obično 3 2 6 2 2 2 2 5 2 3 2 2" xfId="11655"/>
    <cellStyle name="Obično 3 2 6 2 2 2 2 5 2 3 3" xfId="11656"/>
    <cellStyle name="Obično 3 2 6 2 2 2 2 5 2 4" xfId="11657"/>
    <cellStyle name="Obično 3 2 6 2 2 2 2 5 2 4 2" xfId="11658"/>
    <cellStyle name="Obično 3 2 6 2 2 2 2 5 2 4 2 2" xfId="11659"/>
    <cellStyle name="Obično 3 2 6 2 2 2 2 5 2 4 3" xfId="11660"/>
    <cellStyle name="Obično 3 2 6 2 2 2 2 5 2 5" xfId="11661"/>
    <cellStyle name="Obično 3 2 6 2 2 2 2 5 2 5 2" xfId="11662"/>
    <cellStyle name="Obično 3 2 6 2 2 2 2 5 2 6" xfId="11663"/>
    <cellStyle name="Obično 3 2 6 2 2 2 2 5 2 6 2" xfId="11664"/>
    <cellStyle name="Obično 3 2 6 2 2 2 2 5 2 6 2 2" xfId="11665"/>
    <cellStyle name="Obično 3 2 6 2 2 2 2 5 2 6 2 3" xfId="11666"/>
    <cellStyle name="Obično 3 2 6 2 2 2 2 5 2 6 3" xfId="11667"/>
    <cellStyle name="Obično 3 2 6 2 2 2 2 5 2 6 3 2" xfId="11668"/>
    <cellStyle name="Obično 3 2 6 2 2 2 2 5 2 6 4" xfId="11669"/>
    <cellStyle name="Obično 3 2 6 2 2 2 2 5 2 6 5" xfId="11670"/>
    <cellStyle name="Obično 3 2 6 2 2 2 2 5 2 7" xfId="11671"/>
    <cellStyle name="Obično 3 2 6 2 2 2 2 5 2 7 2" xfId="11672"/>
    <cellStyle name="Obično 3 2 6 2 2 2 2 5 2 7 3" xfId="11673"/>
    <cellStyle name="Obično 3 2 6 2 2 2 2 5 2 8" xfId="11674"/>
    <cellStyle name="Obično 3 2 6 2 2 2 2 5 2 8 2" xfId="11675"/>
    <cellStyle name="Obično 3 2 6 2 2 2 2 5 2 9" xfId="11676"/>
    <cellStyle name="Obično 3 2 6 2 2 2 2 5 3" xfId="11677"/>
    <cellStyle name="Obično 3 2 6 2 2 2 2 5 3 2" xfId="11678"/>
    <cellStyle name="Obično 3 2 6 2 2 2 2 5 3 2 2" xfId="11679"/>
    <cellStyle name="Obično 3 2 6 2 2 2 2 5 3 3" xfId="11680"/>
    <cellStyle name="Obično 3 2 6 2 2 2 2 5 3 3 2" xfId="11681"/>
    <cellStyle name="Obično 3 2 6 2 2 2 2 5 3 3 2 2" xfId="11682"/>
    <cellStyle name="Obično 3 2 6 2 2 2 2 5 3 3 2 3" xfId="11683"/>
    <cellStyle name="Obično 3 2 6 2 2 2 2 5 3 3 3" xfId="11684"/>
    <cellStyle name="Obično 3 2 6 2 2 2 2 5 3 3 3 2" xfId="11685"/>
    <cellStyle name="Obično 3 2 6 2 2 2 2 5 3 3 4" xfId="11686"/>
    <cellStyle name="Obično 3 2 6 2 2 2 2 5 3 3 5" xfId="11687"/>
    <cellStyle name="Obično 3 2 6 2 2 2 2 5 3 4" xfId="11688"/>
    <cellStyle name="Obično 3 2 6 2 2 2 2 5 3 4 2" xfId="11689"/>
    <cellStyle name="Obično 3 2 6 2 2 2 2 5 3 4 3" xfId="11690"/>
    <cellStyle name="Obično 3 2 6 2 2 2 2 5 3 5" xfId="11691"/>
    <cellStyle name="Obično 3 2 6 2 2 2 2 5 3 5 2" xfId="11692"/>
    <cellStyle name="Obično 3 2 6 2 2 2 2 5 3 6" xfId="11693"/>
    <cellStyle name="Obično 3 2 6 2 2 2 2 5 3 7" xfId="11694"/>
    <cellStyle name="Obično 3 2 6 2 2 2 2 5 4" xfId="11695"/>
    <cellStyle name="Obično 3 2 6 2 2 2 2 5 4 2" xfId="11696"/>
    <cellStyle name="Obično 3 2 6 2 2 2 2 5 4 2 2" xfId="11697"/>
    <cellStyle name="Obično 3 2 6 2 2 2 2 5 4 3" xfId="11698"/>
    <cellStyle name="Obično 3 2 6 2 2 2 2 5 4 3 2" xfId="11699"/>
    <cellStyle name="Obično 3 2 6 2 2 2 2 5 4 3 2 2" xfId="11700"/>
    <cellStyle name="Obično 3 2 6 2 2 2 2 5 4 3 2 3" xfId="11701"/>
    <cellStyle name="Obično 3 2 6 2 2 2 2 5 4 3 3" xfId="11702"/>
    <cellStyle name="Obično 3 2 6 2 2 2 2 5 4 3 3 2" xfId="11703"/>
    <cellStyle name="Obično 3 2 6 2 2 2 2 5 4 3 4" xfId="11704"/>
    <cellStyle name="Obično 3 2 6 2 2 2 2 5 4 3 5" xfId="11705"/>
    <cellStyle name="Obično 3 2 6 2 2 2 2 5 4 4" xfId="11706"/>
    <cellStyle name="Obično 3 2 6 2 2 2 2 5 4 4 2" xfId="11707"/>
    <cellStyle name="Obično 3 2 6 2 2 2 2 5 4 4 3" xfId="11708"/>
    <cellStyle name="Obično 3 2 6 2 2 2 2 5 4 5" xfId="11709"/>
    <cellStyle name="Obično 3 2 6 2 2 2 2 5 4 5 2" xfId="11710"/>
    <cellStyle name="Obično 3 2 6 2 2 2 2 5 4 6" xfId="11711"/>
    <cellStyle name="Obično 3 2 6 2 2 2 2 5 4 7" xfId="11712"/>
    <cellStyle name="Obično 3 2 6 2 2 2 2 5 5" xfId="11713"/>
    <cellStyle name="Obično 3 2 6 2 2 2 2 5 5 2" xfId="11714"/>
    <cellStyle name="Obično 3 2 6 2 2 2 2 5 5 2 2" xfId="11715"/>
    <cellStyle name="Obično 3 2 6 2 2 2 2 5 5 3" xfId="11716"/>
    <cellStyle name="Obično 3 2 6 2 2 2 2 5 5 3 2" xfId="11717"/>
    <cellStyle name="Obično 3 2 6 2 2 2 2 5 5 3 2 2" xfId="11718"/>
    <cellStyle name="Obično 3 2 6 2 2 2 2 5 5 3 2 3" xfId="11719"/>
    <cellStyle name="Obično 3 2 6 2 2 2 2 5 5 3 3" xfId="11720"/>
    <cellStyle name="Obično 3 2 6 2 2 2 2 5 5 3 3 2" xfId="11721"/>
    <cellStyle name="Obično 3 2 6 2 2 2 2 5 5 3 4" xfId="11722"/>
    <cellStyle name="Obično 3 2 6 2 2 2 2 5 5 3 5" xfId="11723"/>
    <cellStyle name="Obično 3 2 6 2 2 2 2 5 5 4" xfId="11724"/>
    <cellStyle name="Obično 3 2 6 2 2 2 2 5 5 4 2" xfId="11725"/>
    <cellStyle name="Obično 3 2 6 2 2 2 2 5 5 4 3" xfId="11726"/>
    <cellStyle name="Obično 3 2 6 2 2 2 2 5 5 5" xfId="11727"/>
    <cellStyle name="Obično 3 2 6 2 2 2 2 5 5 5 2" xfId="11728"/>
    <cellStyle name="Obično 3 2 6 2 2 2 2 5 5 6" xfId="11729"/>
    <cellStyle name="Obično 3 2 6 2 2 2 2 5 5 7" xfId="11730"/>
    <cellStyle name="Obično 3 2 6 2 2 2 2 5 6" xfId="11731"/>
    <cellStyle name="Obično 3 2 6 2 2 2 2 5 6 2" xfId="11732"/>
    <cellStyle name="Obično 3 2 6 2 2 2 2 5 7" xfId="11733"/>
    <cellStyle name="Obično 3 2 6 2 2 2 2 5 8" xfId="11734"/>
    <cellStyle name="Obično 3 2 6 2 2 2 2 6" xfId="11735"/>
    <cellStyle name="Obično 3 2 6 2 2 2 2 6 2" xfId="11736"/>
    <cellStyle name="Obično 3 2 6 2 2 2 2 6 2 2" xfId="11737"/>
    <cellStyle name="Obično 3 2 6 2 2 2 2 6 3" xfId="11738"/>
    <cellStyle name="Obično 3 2 6 2 2 2 2 6 3 2" xfId="11739"/>
    <cellStyle name="Obično 3 2 6 2 2 2 2 6 3 2 2" xfId="11740"/>
    <cellStyle name="Obično 3 2 6 2 2 2 2 6 3 2 3" xfId="11741"/>
    <cellStyle name="Obično 3 2 6 2 2 2 2 6 3 3" xfId="11742"/>
    <cellStyle name="Obično 3 2 6 2 2 2 2 6 3 3 2" xfId="11743"/>
    <cellStyle name="Obično 3 2 6 2 2 2 2 6 3 4" xfId="11744"/>
    <cellStyle name="Obično 3 2 6 2 2 2 2 6 3 5" xfId="11745"/>
    <cellStyle name="Obično 3 2 6 2 2 2 2 6 4" xfId="11746"/>
    <cellStyle name="Obično 3 2 6 2 2 2 2 6 5" xfId="11747"/>
    <cellStyle name="Obično 3 2 6 2 2 2 2 6 5 2" xfId="11748"/>
    <cellStyle name="Obično 3 2 6 2 2 2 2 6 5 3" xfId="11749"/>
    <cellStyle name="Obično 3 2 6 2 2 2 2 6 6" xfId="11750"/>
    <cellStyle name="Obično 3 2 6 2 2 2 2 6 6 2" xfId="11751"/>
    <cellStyle name="Obično 3 2 6 2 2 2 2 6 7" xfId="11752"/>
    <cellStyle name="Obično 3 2 6 2 2 2 2 6 8" xfId="11753"/>
    <cellStyle name="Obično 3 2 6 2 2 2 2 7" xfId="11754"/>
    <cellStyle name="Obično 3 2 6 2 2 2 2 7 2" xfId="11755"/>
    <cellStyle name="Obično 3 2 6 2 2 2 2 7 2 2" xfId="11756"/>
    <cellStyle name="Obično 3 2 6 2 2 2 2 7 3" xfId="11757"/>
    <cellStyle name="Obično 3 2 6 2 2 2 2 7 3 2" xfId="11758"/>
    <cellStyle name="Obično 3 2 6 2 2 2 2 7 3 2 2" xfId="11759"/>
    <cellStyle name="Obično 3 2 6 2 2 2 2 7 3 2 3" xfId="11760"/>
    <cellStyle name="Obično 3 2 6 2 2 2 2 7 3 3" xfId="11761"/>
    <cellStyle name="Obično 3 2 6 2 2 2 2 7 3 3 2" xfId="11762"/>
    <cellStyle name="Obično 3 2 6 2 2 2 2 7 3 4" xfId="11763"/>
    <cellStyle name="Obično 3 2 6 2 2 2 2 7 3 5" xfId="11764"/>
    <cellStyle name="Obično 3 2 6 2 2 2 2 7 4" xfId="11765"/>
    <cellStyle name="Obično 3 2 6 2 2 2 2 7 5" xfId="11766"/>
    <cellStyle name="Obično 3 2 6 2 2 2 2 7 5 2" xfId="11767"/>
    <cellStyle name="Obično 3 2 6 2 2 2 2 7 5 3" xfId="11768"/>
    <cellStyle name="Obično 3 2 6 2 2 2 2 7 6" xfId="11769"/>
    <cellStyle name="Obično 3 2 6 2 2 2 2 7 6 2" xfId="11770"/>
    <cellStyle name="Obično 3 2 6 2 2 2 2 7 7" xfId="11771"/>
    <cellStyle name="Obično 3 2 6 2 2 2 2 7 8" xfId="11772"/>
    <cellStyle name="Obično 3 2 6 2 2 2 2 8" xfId="11773"/>
    <cellStyle name="Obično 3 2 6 2 2 2 2 8 2" xfId="11774"/>
    <cellStyle name="Obično 3 2 6 2 2 2 2 8 2 2" xfId="11775"/>
    <cellStyle name="Obično 3 2 6 2 2 2 2 8 3" xfId="11776"/>
    <cellStyle name="Obično 3 2 6 2 2 2 2 8 3 2" xfId="11777"/>
    <cellStyle name="Obično 3 2 6 2 2 2 2 8 3 2 2" xfId="11778"/>
    <cellStyle name="Obično 3 2 6 2 2 2 2 8 3 2 3" xfId="11779"/>
    <cellStyle name="Obično 3 2 6 2 2 2 2 8 3 3" xfId="11780"/>
    <cellStyle name="Obično 3 2 6 2 2 2 2 8 3 3 2" xfId="11781"/>
    <cellStyle name="Obično 3 2 6 2 2 2 2 8 3 4" xfId="11782"/>
    <cellStyle name="Obično 3 2 6 2 2 2 2 8 3 5" xfId="11783"/>
    <cellStyle name="Obično 3 2 6 2 2 2 2 8 4" xfId="11784"/>
    <cellStyle name="Obično 3 2 6 2 2 2 2 8 5" xfId="11785"/>
    <cellStyle name="Obično 3 2 6 2 2 2 2 8 5 2" xfId="11786"/>
    <cellStyle name="Obično 3 2 6 2 2 2 2 8 5 3" xfId="11787"/>
    <cellStyle name="Obično 3 2 6 2 2 2 2 8 6" xfId="11788"/>
    <cellStyle name="Obično 3 2 6 2 2 2 2 8 6 2" xfId="11789"/>
    <cellStyle name="Obično 3 2 6 2 2 2 2 8 7" xfId="11790"/>
    <cellStyle name="Obično 3 2 6 2 2 2 2 8 8" xfId="11791"/>
    <cellStyle name="Obično 3 2 6 2 2 2 2 9" xfId="11792"/>
    <cellStyle name="Obično 3 2 6 2 2 2 2 9 2" xfId="11793"/>
    <cellStyle name="Obično 3 2 6 2 2 2 2 9 2 2" xfId="11794"/>
    <cellStyle name="Obično 3 2 6 2 2 2 2 9 3" xfId="11795"/>
    <cellStyle name="Obično 3 2 6 2 2 2 2 9 3 2" xfId="11796"/>
    <cellStyle name="Obično 3 2 6 2 2 2 2 9 3 2 2" xfId="11797"/>
    <cellStyle name="Obično 3 2 6 2 2 2 2 9 3 2 3" xfId="11798"/>
    <cellStyle name="Obično 3 2 6 2 2 2 2 9 3 3" xfId="11799"/>
    <cellStyle name="Obično 3 2 6 2 2 2 2 9 3 3 2" xfId="11800"/>
    <cellStyle name="Obično 3 2 6 2 2 2 2 9 3 4" xfId="11801"/>
    <cellStyle name="Obično 3 2 6 2 2 2 2 9 3 5" xfId="11802"/>
    <cellStyle name="Obično 3 2 6 2 2 2 2 9 4" xfId="11803"/>
    <cellStyle name="Obično 3 2 6 2 2 2 2 9 4 2" xfId="11804"/>
    <cellStyle name="Obično 3 2 6 2 2 2 2 9 4 3" xfId="11805"/>
    <cellStyle name="Obično 3 2 6 2 2 2 2 9 5" xfId="11806"/>
    <cellStyle name="Obično 3 2 6 2 2 2 2 9 5 2" xfId="11807"/>
    <cellStyle name="Obično 3 2 6 2 2 2 2 9 6" xfId="11808"/>
    <cellStyle name="Obično 3 2 6 2 2 2 2 9 7" xfId="11809"/>
    <cellStyle name="Obično 3 2 6 2 2 2 3" xfId="11810"/>
    <cellStyle name="Obično 3 2 6 2 2 2 3 10" xfId="11811"/>
    <cellStyle name="Obično 3 2 6 2 2 2 3 10 2" xfId="11812"/>
    <cellStyle name="Obično 3 2 6 2 2 2 3 11" xfId="11813"/>
    <cellStyle name="Obično 3 2 6 2 2 2 3 11 2" xfId="11814"/>
    <cellStyle name="Obično 3 2 6 2 2 2 3 11 2 2" xfId="11815"/>
    <cellStyle name="Obično 3 2 6 2 2 2 3 11 2 3" xfId="11816"/>
    <cellStyle name="Obično 3 2 6 2 2 2 3 11 3" xfId="11817"/>
    <cellStyle name="Obično 3 2 6 2 2 2 3 11 3 2" xfId="11818"/>
    <cellStyle name="Obično 3 2 6 2 2 2 3 11 4" xfId="11819"/>
    <cellStyle name="Obično 3 2 6 2 2 2 3 11 5" xfId="11820"/>
    <cellStyle name="Obično 3 2 6 2 2 2 3 12" xfId="11821"/>
    <cellStyle name="Obično 3 2 6 2 2 2 3 12 2" xfId="11822"/>
    <cellStyle name="Obično 3 2 6 2 2 2 3 12 3" xfId="11823"/>
    <cellStyle name="Obično 3 2 6 2 2 2 3 13" xfId="11824"/>
    <cellStyle name="Obično 3 2 6 2 2 2 3 13 2" xfId="11825"/>
    <cellStyle name="Obično 3 2 6 2 2 2 3 14" xfId="11826"/>
    <cellStyle name="Obično 3 2 6 2 2 2 3 15" xfId="11827"/>
    <cellStyle name="Obično 3 2 6 2 2 2 3 2" xfId="11828"/>
    <cellStyle name="Obično 3 2 6 2 2 2 3 2 10" xfId="11829"/>
    <cellStyle name="Obično 3 2 6 2 2 2 3 2 10 2" xfId="11830"/>
    <cellStyle name="Obično 3 2 6 2 2 2 3 2 11" xfId="11831"/>
    <cellStyle name="Obično 3 2 6 2 2 2 3 2 2" xfId="11832"/>
    <cellStyle name="Obično 3 2 6 2 2 2 3 2 2 10" xfId="11833"/>
    <cellStyle name="Obično 3 2 6 2 2 2 3 2 2 11" xfId="11834"/>
    <cellStyle name="Obično 3 2 6 2 2 2 3 2 2 2" xfId="11835"/>
    <cellStyle name="Obično 3 2 6 2 2 2 3 2 2 2 2" xfId="11836"/>
    <cellStyle name="Obično 3 2 6 2 2 2 3 2 2 2 2 10" xfId="11837"/>
    <cellStyle name="Obično 3 2 6 2 2 2 3 2 2 2 2 11" xfId="11838"/>
    <cellStyle name="Obično 3 2 6 2 2 2 3 2 2 2 2 2" xfId="11839"/>
    <cellStyle name="Obično 3 2 6 2 2 2 3 2 2 2 2 2 2" xfId="11840"/>
    <cellStyle name="Obično 3 2 6 2 2 2 3 2 2 2 2 2 2 2" xfId="11841"/>
    <cellStyle name="Obično 3 2 6 2 2 2 3 2 2 2 2 2 3" xfId="11842"/>
    <cellStyle name="Obično 3 2 6 2 2 2 3 2 2 2 2 3" xfId="11843"/>
    <cellStyle name="Obično 3 2 6 2 2 2 3 2 2 2 2 3 2" xfId="11844"/>
    <cellStyle name="Obično 3 2 6 2 2 2 3 2 2 2 2 3 2 2" xfId="11845"/>
    <cellStyle name="Obično 3 2 6 2 2 2 3 2 2 2 2 3 3" xfId="11846"/>
    <cellStyle name="Obično 3 2 6 2 2 2 3 2 2 2 2 4" xfId="11847"/>
    <cellStyle name="Obično 3 2 6 2 2 2 3 2 2 2 2 4 2" xfId="11848"/>
    <cellStyle name="Obično 3 2 6 2 2 2 3 2 2 2 2 4 2 2" xfId="11849"/>
    <cellStyle name="Obično 3 2 6 2 2 2 3 2 2 2 2 4 3" xfId="11850"/>
    <cellStyle name="Obično 3 2 6 2 2 2 3 2 2 2 2 5" xfId="11851"/>
    <cellStyle name="Obično 3 2 6 2 2 2 3 2 2 2 2 5 2" xfId="11852"/>
    <cellStyle name="Obično 3 2 6 2 2 2 3 2 2 2 2 6" xfId="11853"/>
    <cellStyle name="Obično 3 2 6 2 2 2 3 2 2 2 2 6 2" xfId="11854"/>
    <cellStyle name="Obično 3 2 6 2 2 2 3 2 2 2 2 7" xfId="11855"/>
    <cellStyle name="Obično 3 2 6 2 2 2 3 2 2 2 2 7 2" xfId="11856"/>
    <cellStyle name="Obično 3 2 6 2 2 2 3 2 2 2 2 7 2 2" xfId="11857"/>
    <cellStyle name="Obično 3 2 6 2 2 2 3 2 2 2 2 7 2 3" xfId="11858"/>
    <cellStyle name="Obično 3 2 6 2 2 2 3 2 2 2 2 7 3" xfId="11859"/>
    <cellStyle name="Obično 3 2 6 2 2 2 3 2 2 2 2 7 3 2" xfId="11860"/>
    <cellStyle name="Obično 3 2 6 2 2 2 3 2 2 2 2 7 4" xfId="11861"/>
    <cellStyle name="Obično 3 2 6 2 2 2 3 2 2 2 2 7 5" xfId="11862"/>
    <cellStyle name="Obično 3 2 6 2 2 2 3 2 2 2 2 8" xfId="11863"/>
    <cellStyle name="Obično 3 2 6 2 2 2 3 2 2 2 2 8 2" xfId="11864"/>
    <cellStyle name="Obično 3 2 6 2 2 2 3 2 2 2 2 8 3" xfId="11865"/>
    <cellStyle name="Obično 3 2 6 2 2 2 3 2 2 2 2 9" xfId="11866"/>
    <cellStyle name="Obično 3 2 6 2 2 2 3 2 2 2 2 9 2" xfId="11867"/>
    <cellStyle name="Obično 3 2 6 2 2 2 3 2 2 2 3" xfId="11868"/>
    <cellStyle name="Obično 3 2 6 2 2 2 3 2 2 2 3 2" xfId="11869"/>
    <cellStyle name="Obično 3 2 6 2 2 2 3 2 2 2 3 2 2" xfId="11870"/>
    <cellStyle name="Obično 3 2 6 2 2 2 3 2 2 2 3 3" xfId="11871"/>
    <cellStyle name="Obično 3 2 6 2 2 2 3 2 2 2 3 3 2" xfId="11872"/>
    <cellStyle name="Obično 3 2 6 2 2 2 3 2 2 2 3 3 2 2" xfId="11873"/>
    <cellStyle name="Obično 3 2 6 2 2 2 3 2 2 2 3 3 2 3" xfId="11874"/>
    <cellStyle name="Obično 3 2 6 2 2 2 3 2 2 2 3 3 3" xfId="11875"/>
    <cellStyle name="Obično 3 2 6 2 2 2 3 2 2 2 3 3 3 2" xfId="11876"/>
    <cellStyle name="Obično 3 2 6 2 2 2 3 2 2 2 3 3 4" xfId="11877"/>
    <cellStyle name="Obično 3 2 6 2 2 2 3 2 2 2 3 3 5" xfId="11878"/>
    <cellStyle name="Obično 3 2 6 2 2 2 3 2 2 2 3 4" xfId="11879"/>
    <cellStyle name="Obično 3 2 6 2 2 2 3 2 2 2 3 4 2" xfId="11880"/>
    <cellStyle name="Obično 3 2 6 2 2 2 3 2 2 2 3 4 3" xfId="11881"/>
    <cellStyle name="Obično 3 2 6 2 2 2 3 2 2 2 3 5" xfId="11882"/>
    <cellStyle name="Obično 3 2 6 2 2 2 3 2 2 2 3 5 2" xfId="11883"/>
    <cellStyle name="Obično 3 2 6 2 2 2 3 2 2 2 3 6" xfId="11884"/>
    <cellStyle name="Obično 3 2 6 2 2 2 3 2 2 2 3 7" xfId="11885"/>
    <cellStyle name="Obično 3 2 6 2 2 2 3 2 2 2 4" xfId="11886"/>
    <cellStyle name="Obično 3 2 6 2 2 2 3 2 2 2 4 2" xfId="11887"/>
    <cellStyle name="Obično 3 2 6 2 2 2 3 2 2 2 4 2 2" xfId="11888"/>
    <cellStyle name="Obično 3 2 6 2 2 2 3 2 2 2 4 3" xfId="11889"/>
    <cellStyle name="Obično 3 2 6 2 2 2 3 2 2 2 4 3 2" xfId="11890"/>
    <cellStyle name="Obično 3 2 6 2 2 2 3 2 2 2 4 3 2 2" xfId="11891"/>
    <cellStyle name="Obično 3 2 6 2 2 2 3 2 2 2 4 3 2 3" xfId="11892"/>
    <cellStyle name="Obično 3 2 6 2 2 2 3 2 2 2 4 3 3" xfId="11893"/>
    <cellStyle name="Obično 3 2 6 2 2 2 3 2 2 2 4 3 3 2" xfId="11894"/>
    <cellStyle name="Obično 3 2 6 2 2 2 3 2 2 2 4 3 4" xfId="11895"/>
    <cellStyle name="Obično 3 2 6 2 2 2 3 2 2 2 4 3 5" xfId="11896"/>
    <cellStyle name="Obično 3 2 6 2 2 2 3 2 2 2 4 4" xfId="11897"/>
    <cellStyle name="Obično 3 2 6 2 2 2 3 2 2 2 4 4 2" xfId="11898"/>
    <cellStyle name="Obično 3 2 6 2 2 2 3 2 2 2 4 4 3" xfId="11899"/>
    <cellStyle name="Obično 3 2 6 2 2 2 3 2 2 2 4 5" xfId="11900"/>
    <cellStyle name="Obično 3 2 6 2 2 2 3 2 2 2 4 5 2" xfId="11901"/>
    <cellStyle name="Obično 3 2 6 2 2 2 3 2 2 2 4 6" xfId="11902"/>
    <cellStyle name="Obično 3 2 6 2 2 2 3 2 2 2 4 7" xfId="11903"/>
    <cellStyle name="Obično 3 2 6 2 2 2 3 2 2 2 5" xfId="11904"/>
    <cellStyle name="Obično 3 2 6 2 2 2 3 2 2 2 5 2" xfId="11905"/>
    <cellStyle name="Obično 3 2 6 2 2 2 3 2 2 2 6" xfId="11906"/>
    <cellStyle name="Obično 3 2 6 2 2 2 3 2 2 3" xfId="11907"/>
    <cellStyle name="Obično 3 2 6 2 2 2 3 2 2 3 2" xfId="11908"/>
    <cellStyle name="Obično 3 2 6 2 2 2 3 2 2 3 2 2" xfId="11909"/>
    <cellStyle name="Obično 3 2 6 2 2 2 3 2 2 3 3" xfId="11910"/>
    <cellStyle name="Obično 3 2 6 2 2 2 3 2 2 4" xfId="11911"/>
    <cellStyle name="Obično 3 2 6 2 2 2 3 2 2 4 2" xfId="11912"/>
    <cellStyle name="Obično 3 2 6 2 2 2 3 2 2 4 2 2" xfId="11913"/>
    <cellStyle name="Obično 3 2 6 2 2 2 3 2 2 4 3" xfId="11914"/>
    <cellStyle name="Obično 3 2 6 2 2 2 3 2 2 5" xfId="11915"/>
    <cellStyle name="Obično 3 2 6 2 2 2 3 2 2 5 2" xfId="11916"/>
    <cellStyle name="Obično 3 2 6 2 2 2 3 2 2 5 2 2" xfId="11917"/>
    <cellStyle name="Obično 3 2 6 2 2 2 3 2 2 5 3" xfId="11918"/>
    <cellStyle name="Obično 3 2 6 2 2 2 3 2 2 6" xfId="11919"/>
    <cellStyle name="Obično 3 2 6 2 2 2 3 2 2 6 2" xfId="11920"/>
    <cellStyle name="Obično 3 2 6 2 2 2 3 2 2 7" xfId="11921"/>
    <cellStyle name="Obično 3 2 6 2 2 2 3 2 2 7 2" xfId="11922"/>
    <cellStyle name="Obično 3 2 6 2 2 2 3 2 2 7 2 2" xfId="11923"/>
    <cellStyle name="Obično 3 2 6 2 2 2 3 2 2 7 2 3" xfId="11924"/>
    <cellStyle name="Obično 3 2 6 2 2 2 3 2 2 7 3" xfId="11925"/>
    <cellStyle name="Obično 3 2 6 2 2 2 3 2 2 7 3 2" xfId="11926"/>
    <cellStyle name="Obično 3 2 6 2 2 2 3 2 2 7 4" xfId="11927"/>
    <cellStyle name="Obično 3 2 6 2 2 2 3 2 2 7 5" xfId="11928"/>
    <cellStyle name="Obično 3 2 6 2 2 2 3 2 2 8" xfId="11929"/>
    <cellStyle name="Obično 3 2 6 2 2 2 3 2 2 8 2" xfId="11930"/>
    <cellStyle name="Obično 3 2 6 2 2 2 3 2 2 8 3" xfId="11931"/>
    <cellStyle name="Obično 3 2 6 2 2 2 3 2 2 9" xfId="11932"/>
    <cellStyle name="Obično 3 2 6 2 2 2 3 2 2 9 2" xfId="11933"/>
    <cellStyle name="Obično 3 2 6 2 2 2 3 2 3" xfId="11934"/>
    <cellStyle name="Obično 3 2 6 2 2 2 3 2 3 2" xfId="11935"/>
    <cellStyle name="Obično 3 2 6 2 2 2 3 2 3 2 2" xfId="11936"/>
    <cellStyle name="Obično 3 2 6 2 2 2 3 2 3 3" xfId="11937"/>
    <cellStyle name="Obično 3 2 6 2 2 2 3 2 4" xfId="11938"/>
    <cellStyle name="Obično 3 2 6 2 2 2 3 2 4 2" xfId="11939"/>
    <cellStyle name="Obično 3 2 6 2 2 2 3 2 4 2 2" xfId="11940"/>
    <cellStyle name="Obično 3 2 6 2 2 2 3 2 4 3" xfId="11941"/>
    <cellStyle name="Obično 3 2 6 2 2 2 3 2 5" xfId="11942"/>
    <cellStyle name="Obično 3 2 6 2 2 2 3 2 5 2" xfId="11943"/>
    <cellStyle name="Obično 3 2 6 2 2 2 3 2 5 2 2" xfId="11944"/>
    <cellStyle name="Obično 3 2 6 2 2 2 3 2 5 3" xfId="11945"/>
    <cellStyle name="Obično 3 2 6 2 2 2 3 2 6" xfId="11946"/>
    <cellStyle name="Obično 3 2 6 2 2 2 3 2 6 2" xfId="11947"/>
    <cellStyle name="Obično 3 2 6 2 2 2 3 2 6 2 2" xfId="11948"/>
    <cellStyle name="Obično 3 2 6 2 2 2 3 2 6 3" xfId="11949"/>
    <cellStyle name="Obično 3 2 6 2 2 2 3 2 7" xfId="11950"/>
    <cellStyle name="Obično 3 2 6 2 2 2 3 2 7 10" xfId="11951"/>
    <cellStyle name="Obično 3 2 6 2 2 2 3 2 7 11" xfId="11952"/>
    <cellStyle name="Obično 3 2 6 2 2 2 3 2 7 2" xfId="11953"/>
    <cellStyle name="Obično 3 2 6 2 2 2 3 2 7 2 2" xfId="11954"/>
    <cellStyle name="Obično 3 2 6 2 2 2 3 2 7 2 2 2" xfId="11955"/>
    <cellStyle name="Obično 3 2 6 2 2 2 3 2 7 2 3" xfId="11956"/>
    <cellStyle name="Obično 3 2 6 2 2 2 3 2 7 3" xfId="11957"/>
    <cellStyle name="Obično 3 2 6 2 2 2 3 2 7 3 2" xfId="11958"/>
    <cellStyle name="Obično 3 2 6 2 2 2 3 2 7 3 2 2" xfId="11959"/>
    <cellStyle name="Obično 3 2 6 2 2 2 3 2 7 3 3" xfId="11960"/>
    <cellStyle name="Obično 3 2 6 2 2 2 3 2 7 4" xfId="11961"/>
    <cellStyle name="Obično 3 2 6 2 2 2 3 2 7 4 2" xfId="11962"/>
    <cellStyle name="Obično 3 2 6 2 2 2 3 2 7 4 2 2" xfId="11963"/>
    <cellStyle name="Obično 3 2 6 2 2 2 3 2 7 4 3" xfId="11964"/>
    <cellStyle name="Obično 3 2 6 2 2 2 3 2 7 5" xfId="11965"/>
    <cellStyle name="Obično 3 2 6 2 2 2 3 2 7 5 2" xfId="11966"/>
    <cellStyle name="Obično 3 2 6 2 2 2 3 2 7 6" xfId="11967"/>
    <cellStyle name="Obično 3 2 6 2 2 2 3 2 7 6 2" xfId="11968"/>
    <cellStyle name="Obično 3 2 6 2 2 2 3 2 7 7" xfId="11969"/>
    <cellStyle name="Obično 3 2 6 2 2 2 3 2 7 7 2" xfId="11970"/>
    <cellStyle name="Obično 3 2 6 2 2 2 3 2 7 7 2 2" xfId="11971"/>
    <cellStyle name="Obično 3 2 6 2 2 2 3 2 7 7 2 3" xfId="11972"/>
    <cellStyle name="Obično 3 2 6 2 2 2 3 2 7 7 3" xfId="11973"/>
    <cellStyle name="Obično 3 2 6 2 2 2 3 2 7 7 3 2" xfId="11974"/>
    <cellStyle name="Obično 3 2 6 2 2 2 3 2 7 7 4" xfId="11975"/>
    <cellStyle name="Obično 3 2 6 2 2 2 3 2 7 7 5" xfId="11976"/>
    <cellStyle name="Obično 3 2 6 2 2 2 3 2 7 8" xfId="11977"/>
    <cellStyle name="Obično 3 2 6 2 2 2 3 2 7 8 2" xfId="11978"/>
    <cellStyle name="Obično 3 2 6 2 2 2 3 2 7 8 3" xfId="11979"/>
    <cellStyle name="Obično 3 2 6 2 2 2 3 2 7 9" xfId="11980"/>
    <cellStyle name="Obično 3 2 6 2 2 2 3 2 7 9 2" xfId="11981"/>
    <cellStyle name="Obično 3 2 6 2 2 2 3 2 8" xfId="11982"/>
    <cellStyle name="Obično 3 2 6 2 2 2 3 2 8 2" xfId="11983"/>
    <cellStyle name="Obično 3 2 6 2 2 2 3 2 8 2 2" xfId="11984"/>
    <cellStyle name="Obično 3 2 6 2 2 2 3 2 8 3" xfId="11985"/>
    <cellStyle name="Obično 3 2 6 2 2 2 3 2 8 3 2" xfId="11986"/>
    <cellStyle name="Obično 3 2 6 2 2 2 3 2 8 3 2 2" xfId="11987"/>
    <cellStyle name="Obično 3 2 6 2 2 2 3 2 8 3 2 3" xfId="11988"/>
    <cellStyle name="Obično 3 2 6 2 2 2 3 2 8 3 3" xfId="11989"/>
    <cellStyle name="Obično 3 2 6 2 2 2 3 2 8 3 3 2" xfId="11990"/>
    <cellStyle name="Obično 3 2 6 2 2 2 3 2 8 3 4" xfId="11991"/>
    <cellStyle name="Obično 3 2 6 2 2 2 3 2 8 3 5" xfId="11992"/>
    <cellStyle name="Obično 3 2 6 2 2 2 3 2 8 4" xfId="11993"/>
    <cellStyle name="Obično 3 2 6 2 2 2 3 2 8 4 2" xfId="11994"/>
    <cellStyle name="Obično 3 2 6 2 2 2 3 2 8 4 3" xfId="11995"/>
    <cellStyle name="Obično 3 2 6 2 2 2 3 2 8 5" xfId="11996"/>
    <cellStyle name="Obično 3 2 6 2 2 2 3 2 8 5 2" xfId="11997"/>
    <cellStyle name="Obično 3 2 6 2 2 2 3 2 8 6" xfId="11998"/>
    <cellStyle name="Obično 3 2 6 2 2 2 3 2 8 7" xfId="11999"/>
    <cellStyle name="Obično 3 2 6 2 2 2 3 2 9" xfId="12000"/>
    <cellStyle name="Obično 3 2 6 2 2 2 3 2 9 2" xfId="12001"/>
    <cellStyle name="Obično 3 2 6 2 2 2 3 2 9 2 2" xfId="12002"/>
    <cellStyle name="Obično 3 2 6 2 2 2 3 2 9 3" xfId="12003"/>
    <cellStyle name="Obično 3 2 6 2 2 2 3 2 9 3 2" xfId="12004"/>
    <cellStyle name="Obično 3 2 6 2 2 2 3 2 9 3 2 2" xfId="12005"/>
    <cellStyle name="Obično 3 2 6 2 2 2 3 2 9 3 2 3" xfId="12006"/>
    <cellStyle name="Obično 3 2 6 2 2 2 3 2 9 3 3" xfId="12007"/>
    <cellStyle name="Obično 3 2 6 2 2 2 3 2 9 3 3 2" xfId="12008"/>
    <cellStyle name="Obično 3 2 6 2 2 2 3 2 9 3 4" xfId="12009"/>
    <cellStyle name="Obično 3 2 6 2 2 2 3 2 9 3 5" xfId="12010"/>
    <cellStyle name="Obično 3 2 6 2 2 2 3 2 9 4" xfId="12011"/>
    <cellStyle name="Obično 3 2 6 2 2 2 3 2 9 4 2" xfId="12012"/>
    <cellStyle name="Obično 3 2 6 2 2 2 3 2 9 4 3" xfId="12013"/>
    <cellStyle name="Obično 3 2 6 2 2 2 3 2 9 5" xfId="12014"/>
    <cellStyle name="Obično 3 2 6 2 2 2 3 2 9 5 2" xfId="12015"/>
    <cellStyle name="Obično 3 2 6 2 2 2 3 2 9 6" xfId="12016"/>
    <cellStyle name="Obično 3 2 6 2 2 2 3 2 9 7" xfId="12017"/>
    <cellStyle name="Obično 3 2 6 2 2 2 3 3" xfId="12018"/>
    <cellStyle name="Obično 3 2 6 2 2 2 3 3 2" xfId="12019"/>
    <cellStyle name="Obično 3 2 6 2 2 2 3 3 2 10" xfId="12020"/>
    <cellStyle name="Obično 3 2 6 2 2 2 3 3 2 2" xfId="12021"/>
    <cellStyle name="Obično 3 2 6 2 2 2 3 3 2 2 2" xfId="12022"/>
    <cellStyle name="Obično 3 2 6 2 2 2 3 3 2 2 2 2" xfId="12023"/>
    <cellStyle name="Obično 3 2 6 2 2 2 3 3 2 2 2 2 2" xfId="12024"/>
    <cellStyle name="Obično 3 2 6 2 2 2 3 3 2 2 2 3" xfId="12025"/>
    <cellStyle name="Obično 3 2 6 2 2 2 3 3 2 2 2 3 2" xfId="12026"/>
    <cellStyle name="Obično 3 2 6 2 2 2 3 3 2 2 2 3 2 2" xfId="12027"/>
    <cellStyle name="Obično 3 2 6 2 2 2 3 3 2 2 2 3 2 3" xfId="12028"/>
    <cellStyle name="Obično 3 2 6 2 2 2 3 3 2 2 2 3 3" xfId="12029"/>
    <cellStyle name="Obično 3 2 6 2 2 2 3 3 2 2 2 3 3 2" xfId="12030"/>
    <cellStyle name="Obično 3 2 6 2 2 2 3 3 2 2 2 3 4" xfId="12031"/>
    <cellStyle name="Obično 3 2 6 2 2 2 3 3 2 2 2 3 5" xfId="12032"/>
    <cellStyle name="Obično 3 2 6 2 2 2 3 3 2 2 2 4" xfId="12033"/>
    <cellStyle name="Obično 3 2 6 2 2 2 3 3 2 2 2 4 2" xfId="12034"/>
    <cellStyle name="Obično 3 2 6 2 2 2 3 3 2 2 2 4 3" xfId="12035"/>
    <cellStyle name="Obično 3 2 6 2 2 2 3 3 2 2 2 5" xfId="12036"/>
    <cellStyle name="Obično 3 2 6 2 2 2 3 3 2 2 2 5 2" xfId="12037"/>
    <cellStyle name="Obično 3 2 6 2 2 2 3 3 2 2 2 6" xfId="12038"/>
    <cellStyle name="Obično 3 2 6 2 2 2 3 3 2 2 2 7" xfId="12039"/>
    <cellStyle name="Obično 3 2 6 2 2 2 3 3 2 2 3" xfId="12040"/>
    <cellStyle name="Obično 3 2 6 2 2 2 3 3 2 2 3 2" xfId="12041"/>
    <cellStyle name="Obično 3 2 6 2 2 2 3 3 2 2 3 2 2" xfId="12042"/>
    <cellStyle name="Obično 3 2 6 2 2 2 3 3 2 2 3 3" xfId="12043"/>
    <cellStyle name="Obično 3 2 6 2 2 2 3 3 2 2 3 3 2" xfId="12044"/>
    <cellStyle name="Obično 3 2 6 2 2 2 3 3 2 2 3 3 2 2" xfId="12045"/>
    <cellStyle name="Obično 3 2 6 2 2 2 3 3 2 2 3 3 2 3" xfId="12046"/>
    <cellStyle name="Obično 3 2 6 2 2 2 3 3 2 2 3 3 3" xfId="12047"/>
    <cellStyle name="Obično 3 2 6 2 2 2 3 3 2 2 3 3 3 2" xfId="12048"/>
    <cellStyle name="Obično 3 2 6 2 2 2 3 3 2 2 3 3 4" xfId="12049"/>
    <cellStyle name="Obično 3 2 6 2 2 2 3 3 2 2 3 3 5" xfId="12050"/>
    <cellStyle name="Obično 3 2 6 2 2 2 3 3 2 2 3 4" xfId="12051"/>
    <cellStyle name="Obično 3 2 6 2 2 2 3 3 2 2 3 4 2" xfId="12052"/>
    <cellStyle name="Obično 3 2 6 2 2 2 3 3 2 2 3 4 3" xfId="12053"/>
    <cellStyle name="Obično 3 2 6 2 2 2 3 3 2 2 3 5" xfId="12054"/>
    <cellStyle name="Obično 3 2 6 2 2 2 3 3 2 2 3 5 2" xfId="12055"/>
    <cellStyle name="Obično 3 2 6 2 2 2 3 3 2 2 3 6" xfId="12056"/>
    <cellStyle name="Obično 3 2 6 2 2 2 3 3 2 2 3 7" xfId="12057"/>
    <cellStyle name="Obično 3 2 6 2 2 2 3 3 2 2 4" xfId="12058"/>
    <cellStyle name="Obično 3 2 6 2 2 2 3 3 2 2 4 2" xfId="12059"/>
    <cellStyle name="Obično 3 2 6 2 2 2 3 3 2 2 4 2 2" xfId="12060"/>
    <cellStyle name="Obično 3 2 6 2 2 2 3 3 2 2 4 3" xfId="12061"/>
    <cellStyle name="Obično 3 2 6 2 2 2 3 3 2 2 4 3 2" xfId="12062"/>
    <cellStyle name="Obično 3 2 6 2 2 2 3 3 2 2 4 3 2 2" xfId="12063"/>
    <cellStyle name="Obično 3 2 6 2 2 2 3 3 2 2 4 3 2 3" xfId="12064"/>
    <cellStyle name="Obično 3 2 6 2 2 2 3 3 2 2 4 3 3" xfId="12065"/>
    <cellStyle name="Obično 3 2 6 2 2 2 3 3 2 2 4 3 3 2" xfId="12066"/>
    <cellStyle name="Obično 3 2 6 2 2 2 3 3 2 2 4 3 4" xfId="12067"/>
    <cellStyle name="Obično 3 2 6 2 2 2 3 3 2 2 4 3 5" xfId="12068"/>
    <cellStyle name="Obično 3 2 6 2 2 2 3 3 2 2 4 4" xfId="12069"/>
    <cellStyle name="Obično 3 2 6 2 2 2 3 3 2 2 4 4 2" xfId="12070"/>
    <cellStyle name="Obično 3 2 6 2 2 2 3 3 2 2 4 4 3" xfId="12071"/>
    <cellStyle name="Obično 3 2 6 2 2 2 3 3 2 2 4 5" xfId="12072"/>
    <cellStyle name="Obično 3 2 6 2 2 2 3 3 2 2 4 5 2" xfId="12073"/>
    <cellStyle name="Obično 3 2 6 2 2 2 3 3 2 2 4 6" xfId="12074"/>
    <cellStyle name="Obično 3 2 6 2 2 2 3 3 2 2 4 7" xfId="12075"/>
    <cellStyle name="Obično 3 2 6 2 2 2 3 3 2 2 5" xfId="12076"/>
    <cellStyle name="Obično 3 2 6 2 2 2 3 3 2 2 5 2" xfId="12077"/>
    <cellStyle name="Obično 3 2 6 2 2 2 3 3 2 2 6" xfId="12078"/>
    <cellStyle name="Obično 3 2 6 2 2 2 3 3 2 2 6 2" xfId="12079"/>
    <cellStyle name="Obično 3 2 6 2 2 2 3 3 2 2 7" xfId="12080"/>
    <cellStyle name="Obično 3 2 6 2 2 2 3 3 2 3" xfId="12081"/>
    <cellStyle name="Obično 3 2 6 2 2 2 3 3 2 3 2" xfId="12082"/>
    <cellStyle name="Obično 3 2 6 2 2 2 3 3 2 3 2 2" xfId="12083"/>
    <cellStyle name="Obično 3 2 6 2 2 2 3 3 2 3 3" xfId="12084"/>
    <cellStyle name="Obično 3 2 6 2 2 2 3 3 2 4" xfId="12085"/>
    <cellStyle name="Obično 3 2 6 2 2 2 3 3 2 4 2" xfId="12086"/>
    <cellStyle name="Obično 3 2 6 2 2 2 3 3 2 4 2 2" xfId="12087"/>
    <cellStyle name="Obično 3 2 6 2 2 2 3 3 2 4 3" xfId="12088"/>
    <cellStyle name="Obično 3 2 6 2 2 2 3 3 2 5" xfId="12089"/>
    <cellStyle name="Obično 3 2 6 2 2 2 3 3 2 5 2" xfId="12090"/>
    <cellStyle name="Obično 3 2 6 2 2 2 3 3 2 6" xfId="12091"/>
    <cellStyle name="Obično 3 2 6 2 2 2 3 3 2 6 2" xfId="12092"/>
    <cellStyle name="Obično 3 2 6 2 2 2 3 3 2 6 2 2" xfId="12093"/>
    <cellStyle name="Obično 3 2 6 2 2 2 3 3 2 6 2 3" xfId="12094"/>
    <cellStyle name="Obično 3 2 6 2 2 2 3 3 2 6 3" xfId="12095"/>
    <cellStyle name="Obično 3 2 6 2 2 2 3 3 2 6 3 2" xfId="12096"/>
    <cellStyle name="Obično 3 2 6 2 2 2 3 3 2 6 4" xfId="12097"/>
    <cellStyle name="Obično 3 2 6 2 2 2 3 3 2 6 5" xfId="12098"/>
    <cellStyle name="Obično 3 2 6 2 2 2 3 3 2 7" xfId="12099"/>
    <cellStyle name="Obično 3 2 6 2 2 2 3 3 2 7 2" xfId="12100"/>
    <cellStyle name="Obično 3 2 6 2 2 2 3 3 2 7 3" xfId="12101"/>
    <cellStyle name="Obično 3 2 6 2 2 2 3 3 2 8" xfId="12102"/>
    <cellStyle name="Obično 3 2 6 2 2 2 3 3 2 8 2" xfId="12103"/>
    <cellStyle name="Obično 3 2 6 2 2 2 3 3 2 9" xfId="12104"/>
    <cellStyle name="Obično 3 2 6 2 2 2 3 3 3" xfId="12105"/>
    <cellStyle name="Obično 3 2 6 2 2 2 3 3 3 2" xfId="12106"/>
    <cellStyle name="Obično 3 2 6 2 2 2 3 3 3 2 2" xfId="12107"/>
    <cellStyle name="Obično 3 2 6 2 2 2 3 3 3 3" xfId="12108"/>
    <cellStyle name="Obično 3 2 6 2 2 2 3 3 3 3 2" xfId="12109"/>
    <cellStyle name="Obično 3 2 6 2 2 2 3 3 3 3 2 2" xfId="12110"/>
    <cellStyle name="Obično 3 2 6 2 2 2 3 3 3 3 2 3" xfId="12111"/>
    <cellStyle name="Obično 3 2 6 2 2 2 3 3 3 3 3" xfId="12112"/>
    <cellStyle name="Obično 3 2 6 2 2 2 3 3 3 3 3 2" xfId="12113"/>
    <cellStyle name="Obično 3 2 6 2 2 2 3 3 3 3 4" xfId="12114"/>
    <cellStyle name="Obično 3 2 6 2 2 2 3 3 3 3 5" xfId="12115"/>
    <cellStyle name="Obično 3 2 6 2 2 2 3 3 3 4" xfId="12116"/>
    <cellStyle name="Obično 3 2 6 2 2 2 3 3 3 4 2" xfId="12117"/>
    <cellStyle name="Obično 3 2 6 2 2 2 3 3 3 4 3" xfId="12118"/>
    <cellStyle name="Obično 3 2 6 2 2 2 3 3 3 5" xfId="12119"/>
    <cellStyle name="Obično 3 2 6 2 2 2 3 3 3 5 2" xfId="12120"/>
    <cellStyle name="Obično 3 2 6 2 2 2 3 3 3 6" xfId="12121"/>
    <cellStyle name="Obično 3 2 6 2 2 2 3 3 3 7" xfId="12122"/>
    <cellStyle name="Obično 3 2 6 2 2 2 3 3 4" xfId="12123"/>
    <cellStyle name="Obično 3 2 6 2 2 2 3 3 4 2" xfId="12124"/>
    <cellStyle name="Obično 3 2 6 2 2 2 3 3 4 2 2" xfId="12125"/>
    <cellStyle name="Obično 3 2 6 2 2 2 3 3 4 3" xfId="12126"/>
    <cellStyle name="Obično 3 2 6 2 2 2 3 3 4 3 2" xfId="12127"/>
    <cellStyle name="Obično 3 2 6 2 2 2 3 3 4 3 2 2" xfId="12128"/>
    <cellStyle name="Obično 3 2 6 2 2 2 3 3 4 3 2 3" xfId="12129"/>
    <cellStyle name="Obično 3 2 6 2 2 2 3 3 4 3 3" xfId="12130"/>
    <cellStyle name="Obično 3 2 6 2 2 2 3 3 4 3 3 2" xfId="12131"/>
    <cellStyle name="Obično 3 2 6 2 2 2 3 3 4 3 4" xfId="12132"/>
    <cellStyle name="Obično 3 2 6 2 2 2 3 3 4 3 5" xfId="12133"/>
    <cellStyle name="Obično 3 2 6 2 2 2 3 3 4 4" xfId="12134"/>
    <cellStyle name="Obično 3 2 6 2 2 2 3 3 4 4 2" xfId="12135"/>
    <cellStyle name="Obično 3 2 6 2 2 2 3 3 4 4 3" xfId="12136"/>
    <cellStyle name="Obično 3 2 6 2 2 2 3 3 4 5" xfId="12137"/>
    <cellStyle name="Obično 3 2 6 2 2 2 3 3 4 5 2" xfId="12138"/>
    <cellStyle name="Obično 3 2 6 2 2 2 3 3 4 6" xfId="12139"/>
    <cellStyle name="Obično 3 2 6 2 2 2 3 3 4 7" xfId="12140"/>
    <cellStyle name="Obično 3 2 6 2 2 2 3 3 5" xfId="12141"/>
    <cellStyle name="Obično 3 2 6 2 2 2 3 3 5 2" xfId="12142"/>
    <cellStyle name="Obično 3 2 6 2 2 2 3 3 5 2 2" xfId="12143"/>
    <cellStyle name="Obično 3 2 6 2 2 2 3 3 5 3" xfId="12144"/>
    <cellStyle name="Obično 3 2 6 2 2 2 3 3 5 3 2" xfId="12145"/>
    <cellStyle name="Obično 3 2 6 2 2 2 3 3 5 3 2 2" xfId="12146"/>
    <cellStyle name="Obično 3 2 6 2 2 2 3 3 5 3 2 3" xfId="12147"/>
    <cellStyle name="Obično 3 2 6 2 2 2 3 3 5 3 3" xfId="12148"/>
    <cellStyle name="Obično 3 2 6 2 2 2 3 3 5 3 3 2" xfId="12149"/>
    <cellStyle name="Obično 3 2 6 2 2 2 3 3 5 3 4" xfId="12150"/>
    <cellStyle name="Obično 3 2 6 2 2 2 3 3 5 3 5" xfId="12151"/>
    <cellStyle name="Obično 3 2 6 2 2 2 3 3 5 4" xfId="12152"/>
    <cellStyle name="Obično 3 2 6 2 2 2 3 3 5 4 2" xfId="12153"/>
    <cellStyle name="Obično 3 2 6 2 2 2 3 3 5 4 3" xfId="12154"/>
    <cellStyle name="Obično 3 2 6 2 2 2 3 3 5 5" xfId="12155"/>
    <cellStyle name="Obično 3 2 6 2 2 2 3 3 5 5 2" xfId="12156"/>
    <cellStyle name="Obično 3 2 6 2 2 2 3 3 5 6" xfId="12157"/>
    <cellStyle name="Obično 3 2 6 2 2 2 3 3 5 7" xfId="12158"/>
    <cellStyle name="Obično 3 2 6 2 2 2 3 3 6" xfId="12159"/>
    <cellStyle name="Obično 3 2 6 2 2 2 3 3 6 2" xfId="12160"/>
    <cellStyle name="Obično 3 2 6 2 2 2 3 3 7" xfId="12161"/>
    <cellStyle name="Obično 3 2 6 2 2 2 3 3 8" xfId="12162"/>
    <cellStyle name="Obično 3 2 6 2 2 2 3 4" xfId="12163"/>
    <cellStyle name="Obično 3 2 6 2 2 2 3 4 2" xfId="12164"/>
    <cellStyle name="Obično 3 2 6 2 2 2 3 4 2 2" xfId="12165"/>
    <cellStyle name="Obično 3 2 6 2 2 2 3 4 3" xfId="12166"/>
    <cellStyle name="Obično 3 2 6 2 2 2 3 4 3 2" xfId="12167"/>
    <cellStyle name="Obično 3 2 6 2 2 2 3 4 3 2 2" xfId="12168"/>
    <cellStyle name="Obično 3 2 6 2 2 2 3 4 3 2 3" xfId="12169"/>
    <cellStyle name="Obično 3 2 6 2 2 2 3 4 3 3" xfId="12170"/>
    <cellStyle name="Obično 3 2 6 2 2 2 3 4 3 3 2" xfId="12171"/>
    <cellStyle name="Obično 3 2 6 2 2 2 3 4 3 4" xfId="12172"/>
    <cellStyle name="Obično 3 2 6 2 2 2 3 4 3 5" xfId="12173"/>
    <cellStyle name="Obično 3 2 6 2 2 2 3 4 4" xfId="12174"/>
    <cellStyle name="Obično 3 2 6 2 2 2 3 4 5" xfId="12175"/>
    <cellStyle name="Obično 3 2 6 2 2 2 3 4 5 2" xfId="12176"/>
    <cellStyle name="Obično 3 2 6 2 2 2 3 4 5 3" xfId="12177"/>
    <cellStyle name="Obično 3 2 6 2 2 2 3 4 6" xfId="12178"/>
    <cellStyle name="Obično 3 2 6 2 2 2 3 4 6 2" xfId="12179"/>
    <cellStyle name="Obično 3 2 6 2 2 2 3 4 7" xfId="12180"/>
    <cellStyle name="Obično 3 2 6 2 2 2 3 4 8" xfId="12181"/>
    <cellStyle name="Obično 3 2 6 2 2 2 3 5" xfId="12182"/>
    <cellStyle name="Obično 3 2 6 2 2 2 3 5 2" xfId="12183"/>
    <cellStyle name="Obično 3 2 6 2 2 2 3 5 2 2" xfId="12184"/>
    <cellStyle name="Obično 3 2 6 2 2 2 3 5 3" xfId="12185"/>
    <cellStyle name="Obično 3 2 6 2 2 2 3 5 3 2" xfId="12186"/>
    <cellStyle name="Obično 3 2 6 2 2 2 3 5 3 2 2" xfId="12187"/>
    <cellStyle name="Obično 3 2 6 2 2 2 3 5 3 2 3" xfId="12188"/>
    <cellStyle name="Obično 3 2 6 2 2 2 3 5 3 3" xfId="12189"/>
    <cellStyle name="Obično 3 2 6 2 2 2 3 5 3 3 2" xfId="12190"/>
    <cellStyle name="Obično 3 2 6 2 2 2 3 5 3 4" xfId="12191"/>
    <cellStyle name="Obično 3 2 6 2 2 2 3 5 3 5" xfId="12192"/>
    <cellStyle name="Obično 3 2 6 2 2 2 3 5 4" xfId="12193"/>
    <cellStyle name="Obično 3 2 6 2 2 2 3 5 5" xfId="12194"/>
    <cellStyle name="Obično 3 2 6 2 2 2 3 5 5 2" xfId="12195"/>
    <cellStyle name="Obično 3 2 6 2 2 2 3 5 5 3" xfId="12196"/>
    <cellStyle name="Obično 3 2 6 2 2 2 3 5 6" xfId="12197"/>
    <cellStyle name="Obično 3 2 6 2 2 2 3 5 6 2" xfId="12198"/>
    <cellStyle name="Obično 3 2 6 2 2 2 3 5 7" xfId="12199"/>
    <cellStyle name="Obično 3 2 6 2 2 2 3 5 8" xfId="12200"/>
    <cellStyle name="Obično 3 2 6 2 2 2 3 6" xfId="12201"/>
    <cellStyle name="Obično 3 2 6 2 2 2 3 6 2" xfId="12202"/>
    <cellStyle name="Obično 3 2 6 2 2 2 3 6 2 2" xfId="12203"/>
    <cellStyle name="Obično 3 2 6 2 2 2 3 6 3" xfId="12204"/>
    <cellStyle name="Obično 3 2 6 2 2 2 3 6 3 2" xfId="12205"/>
    <cellStyle name="Obično 3 2 6 2 2 2 3 6 3 2 2" xfId="12206"/>
    <cellStyle name="Obično 3 2 6 2 2 2 3 6 3 2 3" xfId="12207"/>
    <cellStyle name="Obično 3 2 6 2 2 2 3 6 3 3" xfId="12208"/>
    <cellStyle name="Obično 3 2 6 2 2 2 3 6 3 3 2" xfId="12209"/>
    <cellStyle name="Obično 3 2 6 2 2 2 3 6 3 4" xfId="12210"/>
    <cellStyle name="Obično 3 2 6 2 2 2 3 6 3 5" xfId="12211"/>
    <cellStyle name="Obično 3 2 6 2 2 2 3 6 4" xfId="12212"/>
    <cellStyle name="Obično 3 2 6 2 2 2 3 6 4 2" xfId="12213"/>
    <cellStyle name="Obično 3 2 6 2 2 2 3 6 4 3" xfId="12214"/>
    <cellStyle name="Obično 3 2 6 2 2 2 3 6 5" xfId="12215"/>
    <cellStyle name="Obično 3 2 6 2 2 2 3 6 5 2" xfId="12216"/>
    <cellStyle name="Obično 3 2 6 2 2 2 3 6 6" xfId="12217"/>
    <cellStyle name="Obično 3 2 6 2 2 2 3 6 7" xfId="12218"/>
    <cellStyle name="Obično 3 2 6 2 2 2 3 7" xfId="12219"/>
    <cellStyle name="Obično 3 2 6 2 2 2 3 7 2" xfId="12220"/>
    <cellStyle name="Obično 3 2 6 2 2 2 3 7 2 2" xfId="12221"/>
    <cellStyle name="Obično 3 2 6 2 2 2 3 7 2 2 2" xfId="12222"/>
    <cellStyle name="Obično 3 2 6 2 2 2 3 7 2 3" xfId="12223"/>
    <cellStyle name="Obično 3 2 6 2 2 2 3 7 2 3 2" xfId="12224"/>
    <cellStyle name="Obično 3 2 6 2 2 2 3 7 2 3 2 2" xfId="12225"/>
    <cellStyle name="Obično 3 2 6 2 2 2 3 7 2 3 2 3" xfId="12226"/>
    <cellStyle name="Obično 3 2 6 2 2 2 3 7 2 3 3" xfId="12227"/>
    <cellStyle name="Obično 3 2 6 2 2 2 3 7 2 3 3 2" xfId="12228"/>
    <cellStyle name="Obično 3 2 6 2 2 2 3 7 2 3 4" xfId="12229"/>
    <cellStyle name="Obično 3 2 6 2 2 2 3 7 2 3 5" xfId="12230"/>
    <cellStyle name="Obično 3 2 6 2 2 2 3 7 2 4" xfId="12231"/>
    <cellStyle name="Obično 3 2 6 2 2 2 3 7 2 4 2" xfId="12232"/>
    <cellStyle name="Obično 3 2 6 2 2 2 3 7 2 4 3" xfId="12233"/>
    <cellStyle name="Obično 3 2 6 2 2 2 3 7 2 5" xfId="12234"/>
    <cellStyle name="Obično 3 2 6 2 2 2 3 7 2 5 2" xfId="12235"/>
    <cellStyle name="Obično 3 2 6 2 2 2 3 7 2 6" xfId="12236"/>
    <cellStyle name="Obično 3 2 6 2 2 2 3 7 2 7" xfId="12237"/>
    <cellStyle name="Obično 3 2 6 2 2 2 3 7 3" xfId="12238"/>
    <cellStyle name="Obično 3 2 6 2 2 2 3 7 3 2" xfId="12239"/>
    <cellStyle name="Obično 3 2 6 2 2 2 3 7 3 2 2" xfId="12240"/>
    <cellStyle name="Obično 3 2 6 2 2 2 3 7 3 3" xfId="12241"/>
    <cellStyle name="Obično 3 2 6 2 2 2 3 7 3 3 2" xfId="12242"/>
    <cellStyle name="Obično 3 2 6 2 2 2 3 7 3 3 2 2" xfId="12243"/>
    <cellStyle name="Obično 3 2 6 2 2 2 3 7 3 3 2 3" xfId="12244"/>
    <cellStyle name="Obično 3 2 6 2 2 2 3 7 3 3 3" xfId="12245"/>
    <cellStyle name="Obično 3 2 6 2 2 2 3 7 3 3 3 2" xfId="12246"/>
    <cellStyle name="Obično 3 2 6 2 2 2 3 7 3 3 4" xfId="12247"/>
    <cellStyle name="Obično 3 2 6 2 2 2 3 7 3 3 5" xfId="12248"/>
    <cellStyle name="Obično 3 2 6 2 2 2 3 7 3 4" xfId="12249"/>
    <cellStyle name="Obično 3 2 6 2 2 2 3 7 3 4 2" xfId="12250"/>
    <cellStyle name="Obično 3 2 6 2 2 2 3 7 3 4 3" xfId="12251"/>
    <cellStyle name="Obično 3 2 6 2 2 2 3 7 3 5" xfId="12252"/>
    <cellStyle name="Obično 3 2 6 2 2 2 3 7 3 5 2" xfId="12253"/>
    <cellStyle name="Obično 3 2 6 2 2 2 3 7 3 6" xfId="12254"/>
    <cellStyle name="Obično 3 2 6 2 2 2 3 7 3 7" xfId="12255"/>
    <cellStyle name="Obično 3 2 6 2 2 2 3 7 4" xfId="12256"/>
    <cellStyle name="Obično 3 2 6 2 2 2 3 7 4 2" xfId="12257"/>
    <cellStyle name="Obično 3 2 6 2 2 2 3 7 4 2 2" xfId="12258"/>
    <cellStyle name="Obično 3 2 6 2 2 2 3 7 4 3" xfId="12259"/>
    <cellStyle name="Obično 3 2 6 2 2 2 3 7 4 3 2" xfId="12260"/>
    <cellStyle name="Obično 3 2 6 2 2 2 3 7 4 3 2 2" xfId="12261"/>
    <cellStyle name="Obično 3 2 6 2 2 2 3 7 4 3 2 3" xfId="12262"/>
    <cellStyle name="Obično 3 2 6 2 2 2 3 7 4 3 3" xfId="12263"/>
    <cellStyle name="Obično 3 2 6 2 2 2 3 7 4 3 3 2" xfId="12264"/>
    <cellStyle name="Obično 3 2 6 2 2 2 3 7 4 3 4" xfId="12265"/>
    <cellStyle name="Obično 3 2 6 2 2 2 3 7 4 3 5" xfId="12266"/>
    <cellStyle name="Obično 3 2 6 2 2 2 3 7 4 4" xfId="12267"/>
    <cellStyle name="Obično 3 2 6 2 2 2 3 7 4 4 2" xfId="12268"/>
    <cellStyle name="Obično 3 2 6 2 2 2 3 7 4 4 3" xfId="12269"/>
    <cellStyle name="Obično 3 2 6 2 2 2 3 7 4 5" xfId="12270"/>
    <cellStyle name="Obično 3 2 6 2 2 2 3 7 4 5 2" xfId="12271"/>
    <cellStyle name="Obično 3 2 6 2 2 2 3 7 4 6" xfId="12272"/>
    <cellStyle name="Obično 3 2 6 2 2 2 3 7 4 7" xfId="12273"/>
    <cellStyle name="Obično 3 2 6 2 2 2 3 7 5" xfId="12274"/>
    <cellStyle name="Obično 3 2 6 2 2 2 3 7 5 2" xfId="12275"/>
    <cellStyle name="Obično 3 2 6 2 2 2 3 7 6" xfId="12276"/>
    <cellStyle name="Obično 3 2 6 2 2 2 3 7 6 2" xfId="12277"/>
    <cellStyle name="Obično 3 2 6 2 2 2 3 7 7" xfId="12278"/>
    <cellStyle name="Obično 3 2 6 2 2 2 3 8" xfId="12279"/>
    <cellStyle name="Obično 3 2 6 2 2 2 3 8 2" xfId="12280"/>
    <cellStyle name="Obično 3 2 6 2 2 2 3 8 2 2" xfId="12281"/>
    <cellStyle name="Obično 3 2 6 2 2 2 3 8 3" xfId="12282"/>
    <cellStyle name="Obično 3 2 6 2 2 2 3 9" xfId="12283"/>
    <cellStyle name="Obično 3 2 6 2 2 2 3 9 2" xfId="12284"/>
    <cellStyle name="Obično 3 2 6 2 2 2 3 9 2 2" xfId="12285"/>
    <cellStyle name="Obično 3 2 6 2 2 2 3 9 3" xfId="12286"/>
    <cellStyle name="Obično 3 2 6 2 2 2 4" xfId="12287"/>
    <cellStyle name="Obično 3 2 6 2 2 2 4 2" xfId="12288"/>
    <cellStyle name="Obično 3 2 6 2 2 2 4 2 2" xfId="12289"/>
    <cellStyle name="Obično 3 2 6 2 2 2 4 2 2 2" xfId="12290"/>
    <cellStyle name="Obično 3 2 6 2 2 2 4 2 3" xfId="12291"/>
    <cellStyle name="Obično 3 2 6 2 2 2 4 3" xfId="12292"/>
    <cellStyle name="Obično 3 2 6 2 2 2 4 3 2" xfId="12293"/>
    <cellStyle name="Obično 3 2 6 2 2 2 4 3 2 2" xfId="12294"/>
    <cellStyle name="Obično 3 2 6 2 2 2 4 3 3" xfId="12295"/>
    <cellStyle name="Obično 3 2 6 2 2 2 4 4" xfId="12296"/>
    <cellStyle name="Obično 3 2 6 2 2 2 4 4 2" xfId="12297"/>
    <cellStyle name="Obično 3 2 6 2 2 2 4 4 2 2" xfId="12298"/>
    <cellStyle name="Obično 3 2 6 2 2 2 4 4 3" xfId="12299"/>
    <cellStyle name="Obično 3 2 6 2 2 2 4 5" xfId="12300"/>
    <cellStyle name="Obično 3 2 6 2 2 2 4 5 2" xfId="12301"/>
    <cellStyle name="Obično 3 2 6 2 2 2 4 5 2 2" xfId="12302"/>
    <cellStyle name="Obično 3 2 6 2 2 2 4 5 3" xfId="12303"/>
    <cellStyle name="Obično 3 2 6 2 2 2 4 6" xfId="12304"/>
    <cellStyle name="Obično 3 2 6 2 2 2 4 6 2" xfId="12305"/>
    <cellStyle name="Obično 3 2 6 2 2 2 4 6 2 2" xfId="12306"/>
    <cellStyle name="Obično 3 2 6 2 2 2 4 6 3" xfId="12307"/>
    <cellStyle name="Obično 3 2 6 2 2 2 4 7" xfId="12308"/>
    <cellStyle name="Obično 3 2 6 2 2 2 4 7 2" xfId="12309"/>
    <cellStyle name="Obično 3 2 6 2 2 2 4 7 2 2" xfId="12310"/>
    <cellStyle name="Obično 3 2 6 2 2 2 4 7 3" xfId="12311"/>
    <cellStyle name="Obično 3 2 6 2 2 2 4 8" xfId="12312"/>
    <cellStyle name="Obično 3 2 6 2 2 2 4 8 2" xfId="12313"/>
    <cellStyle name="Obično 3 2 6 2 2 2 4 9" xfId="12314"/>
    <cellStyle name="Obično 3 2 6 2 2 2 5" xfId="12315"/>
    <cellStyle name="Obično 3 2 6 2 2 2 5 10" xfId="12316"/>
    <cellStyle name="Obično 3 2 6 2 2 2 5 11" xfId="12317"/>
    <cellStyle name="Obično 3 2 6 2 2 2 5 2" xfId="12318"/>
    <cellStyle name="Obično 3 2 6 2 2 2 5 2 2" xfId="12319"/>
    <cellStyle name="Obično 3 2 6 2 2 2 5 2 2 10" xfId="12320"/>
    <cellStyle name="Obično 3 2 6 2 2 2 5 2 2 11" xfId="12321"/>
    <cellStyle name="Obično 3 2 6 2 2 2 5 2 2 2" xfId="12322"/>
    <cellStyle name="Obično 3 2 6 2 2 2 5 2 2 2 2" xfId="12323"/>
    <cellStyle name="Obično 3 2 6 2 2 2 5 2 2 2 2 2" xfId="12324"/>
    <cellStyle name="Obično 3 2 6 2 2 2 5 2 2 2 3" xfId="12325"/>
    <cellStyle name="Obično 3 2 6 2 2 2 5 2 2 3" xfId="12326"/>
    <cellStyle name="Obično 3 2 6 2 2 2 5 2 2 3 2" xfId="12327"/>
    <cellStyle name="Obično 3 2 6 2 2 2 5 2 2 3 2 2" xfId="12328"/>
    <cellStyle name="Obično 3 2 6 2 2 2 5 2 2 3 3" xfId="12329"/>
    <cellStyle name="Obično 3 2 6 2 2 2 5 2 2 4" xfId="12330"/>
    <cellStyle name="Obično 3 2 6 2 2 2 5 2 2 4 2" xfId="12331"/>
    <cellStyle name="Obično 3 2 6 2 2 2 5 2 2 4 2 2" xfId="12332"/>
    <cellStyle name="Obično 3 2 6 2 2 2 5 2 2 4 3" xfId="12333"/>
    <cellStyle name="Obično 3 2 6 2 2 2 5 2 2 5" xfId="12334"/>
    <cellStyle name="Obično 3 2 6 2 2 2 5 2 2 5 2" xfId="12335"/>
    <cellStyle name="Obično 3 2 6 2 2 2 5 2 2 6" xfId="12336"/>
    <cellStyle name="Obično 3 2 6 2 2 2 5 2 2 6 2" xfId="12337"/>
    <cellStyle name="Obično 3 2 6 2 2 2 5 2 2 7" xfId="12338"/>
    <cellStyle name="Obično 3 2 6 2 2 2 5 2 2 7 2" xfId="12339"/>
    <cellStyle name="Obično 3 2 6 2 2 2 5 2 2 7 2 2" xfId="12340"/>
    <cellStyle name="Obično 3 2 6 2 2 2 5 2 2 7 2 3" xfId="12341"/>
    <cellStyle name="Obično 3 2 6 2 2 2 5 2 2 7 3" xfId="12342"/>
    <cellStyle name="Obično 3 2 6 2 2 2 5 2 2 7 3 2" xfId="12343"/>
    <cellStyle name="Obično 3 2 6 2 2 2 5 2 2 7 4" xfId="12344"/>
    <cellStyle name="Obično 3 2 6 2 2 2 5 2 2 7 5" xfId="12345"/>
    <cellStyle name="Obično 3 2 6 2 2 2 5 2 2 8" xfId="12346"/>
    <cellStyle name="Obično 3 2 6 2 2 2 5 2 2 8 2" xfId="12347"/>
    <cellStyle name="Obično 3 2 6 2 2 2 5 2 2 8 3" xfId="12348"/>
    <cellStyle name="Obično 3 2 6 2 2 2 5 2 2 9" xfId="12349"/>
    <cellStyle name="Obično 3 2 6 2 2 2 5 2 2 9 2" xfId="12350"/>
    <cellStyle name="Obično 3 2 6 2 2 2 5 2 3" xfId="12351"/>
    <cellStyle name="Obično 3 2 6 2 2 2 5 2 3 2" xfId="12352"/>
    <cellStyle name="Obično 3 2 6 2 2 2 5 2 3 2 2" xfId="12353"/>
    <cellStyle name="Obično 3 2 6 2 2 2 5 2 3 3" xfId="12354"/>
    <cellStyle name="Obično 3 2 6 2 2 2 5 2 3 3 2" xfId="12355"/>
    <cellStyle name="Obično 3 2 6 2 2 2 5 2 3 3 2 2" xfId="12356"/>
    <cellStyle name="Obično 3 2 6 2 2 2 5 2 3 3 2 3" xfId="12357"/>
    <cellStyle name="Obično 3 2 6 2 2 2 5 2 3 3 3" xfId="12358"/>
    <cellStyle name="Obično 3 2 6 2 2 2 5 2 3 3 3 2" xfId="12359"/>
    <cellStyle name="Obično 3 2 6 2 2 2 5 2 3 3 4" xfId="12360"/>
    <cellStyle name="Obično 3 2 6 2 2 2 5 2 3 3 5" xfId="12361"/>
    <cellStyle name="Obično 3 2 6 2 2 2 5 2 3 4" xfId="12362"/>
    <cellStyle name="Obično 3 2 6 2 2 2 5 2 3 4 2" xfId="12363"/>
    <cellStyle name="Obično 3 2 6 2 2 2 5 2 3 4 3" xfId="12364"/>
    <cellStyle name="Obično 3 2 6 2 2 2 5 2 3 5" xfId="12365"/>
    <cellStyle name="Obično 3 2 6 2 2 2 5 2 3 5 2" xfId="12366"/>
    <cellStyle name="Obično 3 2 6 2 2 2 5 2 3 6" xfId="12367"/>
    <cellStyle name="Obično 3 2 6 2 2 2 5 2 3 7" xfId="12368"/>
    <cellStyle name="Obično 3 2 6 2 2 2 5 2 4" xfId="12369"/>
    <cellStyle name="Obično 3 2 6 2 2 2 5 2 4 2" xfId="12370"/>
    <cellStyle name="Obično 3 2 6 2 2 2 5 2 4 2 2" xfId="12371"/>
    <cellStyle name="Obično 3 2 6 2 2 2 5 2 4 3" xfId="12372"/>
    <cellStyle name="Obično 3 2 6 2 2 2 5 2 4 3 2" xfId="12373"/>
    <cellStyle name="Obično 3 2 6 2 2 2 5 2 4 3 2 2" xfId="12374"/>
    <cellStyle name="Obično 3 2 6 2 2 2 5 2 4 3 2 3" xfId="12375"/>
    <cellStyle name="Obično 3 2 6 2 2 2 5 2 4 3 3" xfId="12376"/>
    <cellStyle name="Obično 3 2 6 2 2 2 5 2 4 3 3 2" xfId="12377"/>
    <cellStyle name="Obično 3 2 6 2 2 2 5 2 4 3 4" xfId="12378"/>
    <cellStyle name="Obično 3 2 6 2 2 2 5 2 4 3 5" xfId="12379"/>
    <cellStyle name="Obično 3 2 6 2 2 2 5 2 4 4" xfId="12380"/>
    <cellStyle name="Obično 3 2 6 2 2 2 5 2 4 4 2" xfId="12381"/>
    <cellStyle name="Obično 3 2 6 2 2 2 5 2 4 4 3" xfId="12382"/>
    <cellStyle name="Obično 3 2 6 2 2 2 5 2 4 5" xfId="12383"/>
    <cellStyle name="Obično 3 2 6 2 2 2 5 2 4 5 2" xfId="12384"/>
    <cellStyle name="Obično 3 2 6 2 2 2 5 2 4 6" xfId="12385"/>
    <cellStyle name="Obično 3 2 6 2 2 2 5 2 4 7" xfId="12386"/>
    <cellStyle name="Obično 3 2 6 2 2 2 5 2 5" xfId="12387"/>
    <cellStyle name="Obično 3 2 6 2 2 2 5 2 5 2" xfId="12388"/>
    <cellStyle name="Obično 3 2 6 2 2 2 5 2 6" xfId="12389"/>
    <cellStyle name="Obično 3 2 6 2 2 2 5 3" xfId="12390"/>
    <cellStyle name="Obično 3 2 6 2 2 2 5 3 2" xfId="12391"/>
    <cellStyle name="Obično 3 2 6 2 2 2 5 3 2 2" xfId="12392"/>
    <cellStyle name="Obično 3 2 6 2 2 2 5 3 3" xfId="12393"/>
    <cellStyle name="Obično 3 2 6 2 2 2 5 4" xfId="12394"/>
    <cellStyle name="Obično 3 2 6 2 2 2 5 4 2" xfId="12395"/>
    <cellStyle name="Obično 3 2 6 2 2 2 5 4 2 2" xfId="12396"/>
    <cellStyle name="Obično 3 2 6 2 2 2 5 4 3" xfId="12397"/>
    <cellStyle name="Obično 3 2 6 2 2 2 5 5" xfId="12398"/>
    <cellStyle name="Obično 3 2 6 2 2 2 5 5 2" xfId="12399"/>
    <cellStyle name="Obično 3 2 6 2 2 2 5 5 2 2" xfId="12400"/>
    <cellStyle name="Obično 3 2 6 2 2 2 5 5 3" xfId="12401"/>
    <cellStyle name="Obično 3 2 6 2 2 2 5 6" xfId="12402"/>
    <cellStyle name="Obično 3 2 6 2 2 2 5 6 2" xfId="12403"/>
    <cellStyle name="Obično 3 2 6 2 2 2 5 7" xfId="12404"/>
    <cellStyle name="Obično 3 2 6 2 2 2 5 7 2" xfId="12405"/>
    <cellStyle name="Obično 3 2 6 2 2 2 5 7 2 2" xfId="12406"/>
    <cellStyle name="Obično 3 2 6 2 2 2 5 7 2 3" xfId="12407"/>
    <cellStyle name="Obično 3 2 6 2 2 2 5 7 3" xfId="12408"/>
    <cellStyle name="Obično 3 2 6 2 2 2 5 7 3 2" xfId="12409"/>
    <cellStyle name="Obično 3 2 6 2 2 2 5 7 4" xfId="12410"/>
    <cellStyle name="Obično 3 2 6 2 2 2 5 7 5" xfId="12411"/>
    <cellStyle name="Obično 3 2 6 2 2 2 5 8" xfId="12412"/>
    <cellStyle name="Obično 3 2 6 2 2 2 5 8 2" xfId="12413"/>
    <cellStyle name="Obično 3 2 6 2 2 2 5 8 3" xfId="12414"/>
    <cellStyle name="Obično 3 2 6 2 2 2 5 9" xfId="12415"/>
    <cellStyle name="Obično 3 2 6 2 2 2 5 9 2" xfId="12416"/>
    <cellStyle name="Obično 3 2 6 2 2 2 6" xfId="12417"/>
    <cellStyle name="Obično 3 2 6 2 2 2 6 2" xfId="12418"/>
    <cellStyle name="Obično 3 2 6 2 2 2 6 2 2" xfId="12419"/>
    <cellStyle name="Obično 3 2 6 2 2 2 6 3" xfId="12420"/>
    <cellStyle name="Obično 3 2 6 2 2 2 7" xfId="12421"/>
    <cellStyle name="Obično 3 2 6 2 2 2 7 2" xfId="12422"/>
    <cellStyle name="Obično 3 2 6 2 2 2 7 2 2" xfId="12423"/>
    <cellStyle name="Obično 3 2 6 2 2 2 7 3" xfId="12424"/>
    <cellStyle name="Obično 3 2 6 2 2 2 8" xfId="12425"/>
    <cellStyle name="Obično 3 2 6 2 2 2 8 2" xfId="12426"/>
    <cellStyle name="Obično 3 2 6 2 2 2 8 2 2" xfId="12427"/>
    <cellStyle name="Obično 3 2 6 2 2 2 8 3" xfId="12428"/>
    <cellStyle name="Obično 3 2 6 2 2 2 9" xfId="12429"/>
    <cellStyle name="Obično 3 2 6 2 2 2 9 2" xfId="12430"/>
    <cellStyle name="Obično 3 2 6 2 2 2 9 2 2" xfId="12431"/>
    <cellStyle name="Obično 3 2 6 2 2 2 9 3" xfId="12432"/>
    <cellStyle name="Obično 3 2 6 2 2 3" xfId="12433"/>
    <cellStyle name="Obično 3 2 6 2 2 3 10" xfId="12434"/>
    <cellStyle name="Obično 3 2 6 2 2 3 10 2" xfId="12435"/>
    <cellStyle name="Obično 3 2 6 2 2 3 11" xfId="12436"/>
    <cellStyle name="Obično 3 2 6 2 2 3 2" xfId="12437"/>
    <cellStyle name="Obično 3 2 6 2 2 3 2 10" xfId="12438"/>
    <cellStyle name="Obično 3 2 6 2 2 3 2 10 2" xfId="12439"/>
    <cellStyle name="Obično 3 2 6 2 2 3 2 11" xfId="12440"/>
    <cellStyle name="Obično 3 2 6 2 2 3 2 11 2" xfId="12441"/>
    <cellStyle name="Obično 3 2 6 2 2 3 2 11 2 2" xfId="12442"/>
    <cellStyle name="Obično 3 2 6 2 2 3 2 11 2 3" xfId="12443"/>
    <cellStyle name="Obično 3 2 6 2 2 3 2 11 3" xfId="12444"/>
    <cellStyle name="Obično 3 2 6 2 2 3 2 11 3 2" xfId="12445"/>
    <cellStyle name="Obično 3 2 6 2 2 3 2 11 4" xfId="12446"/>
    <cellStyle name="Obično 3 2 6 2 2 3 2 11 5" xfId="12447"/>
    <cellStyle name="Obično 3 2 6 2 2 3 2 12" xfId="12448"/>
    <cellStyle name="Obično 3 2 6 2 2 3 2 12 2" xfId="12449"/>
    <cellStyle name="Obično 3 2 6 2 2 3 2 12 3" xfId="12450"/>
    <cellStyle name="Obično 3 2 6 2 2 3 2 13" xfId="12451"/>
    <cellStyle name="Obično 3 2 6 2 2 3 2 13 2" xfId="12452"/>
    <cellStyle name="Obično 3 2 6 2 2 3 2 14" xfId="12453"/>
    <cellStyle name="Obično 3 2 6 2 2 3 2 15" xfId="12454"/>
    <cellStyle name="Obično 3 2 6 2 2 3 2 2" xfId="12455"/>
    <cellStyle name="Obično 3 2 6 2 2 3 2 2 2" xfId="12456"/>
    <cellStyle name="Obično 3 2 6 2 2 3 2 2 2 10" xfId="12457"/>
    <cellStyle name="Obično 3 2 6 2 2 3 2 2 2 2" xfId="12458"/>
    <cellStyle name="Obično 3 2 6 2 2 3 2 2 2 2 2" xfId="12459"/>
    <cellStyle name="Obično 3 2 6 2 2 3 2 2 2 2 2 2" xfId="12460"/>
    <cellStyle name="Obično 3 2 6 2 2 3 2 2 2 2 2 2 2" xfId="12461"/>
    <cellStyle name="Obično 3 2 6 2 2 3 2 2 2 2 2 3" xfId="12462"/>
    <cellStyle name="Obično 3 2 6 2 2 3 2 2 2 2 2 3 2" xfId="12463"/>
    <cellStyle name="Obično 3 2 6 2 2 3 2 2 2 2 2 3 2 2" xfId="12464"/>
    <cellStyle name="Obično 3 2 6 2 2 3 2 2 2 2 2 3 2 3" xfId="12465"/>
    <cellStyle name="Obično 3 2 6 2 2 3 2 2 2 2 2 3 3" xfId="12466"/>
    <cellStyle name="Obično 3 2 6 2 2 3 2 2 2 2 2 3 3 2" xfId="12467"/>
    <cellStyle name="Obično 3 2 6 2 2 3 2 2 2 2 2 3 4" xfId="12468"/>
    <cellStyle name="Obično 3 2 6 2 2 3 2 2 2 2 2 3 5" xfId="12469"/>
    <cellStyle name="Obično 3 2 6 2 2 3 2 2 2 2 2 4" xfId="12470"/>
    <cellStyle name="Obično 3 2 6 2 2 3 2 2 2 2 2 4 2" xfId="12471"/>
    <cellStyle name="Obično 3 2 6 2 2 3 2 2 2 2 2 4 3" xfId="12472"/>
    <cellStyle name="Obično 3 2 6 2 2 3 2 2 2 2 2 5" xfId="12473"/>
    <cellStyle name="Obično 3 2 6 2 2 3 2 2 2 2 2 5 2" xfId="12474"/>
    <cellStyle name="Obično 3 2 6 2 2 3 2 2 2 2 2 6" xfId="12475"/>
    <cellStyle name="Obično 3 2 6 2 2 3 2 2 2 2 2 7" xfId="12476"/>
    <cellStyle name="Obično 3 2 6 2 2 3 2 2 2 2 3" xfId="12477"/>
    <cellStyle name="Obično 3 2 6 2 2 3 2 2 2 2 3 2" xfId="12478"/>
    <cellStyle name="Obično 3 2 6 2 2 3 2 2 2 2 3 2 2" xfId="12479"/>
    <cellStyle name="Obično 3 2 6 2 2 3 2 2 2 2 3 3" xfId="12480"/>
    <cellStyle name="Obično 3 2 6 2 2 3 2 2 2 2 3 3 2" xfId="12481"/>
    <cellStyle name="Obično 3 2 6 2 2 3 2 2 2 2 3 3 2 2" xfId="12482"/>
    <cellStyle name="Obično 3 2 6 2 2 3 2 2 2 2 3 3 2 3" xfId="12483"/>
    <cellStyle name="Obično 3 2 6 2 2 3 2 2 2 2 3 3 3" xfId="12484"/>
    <cellStyle name="Obično 3 2 6 2 2 3 2 2 2 2 3 3 3 2" xfId="12485"/>
    <cellStyle name="Obično 3 2 6 2 2 3 2 2 2 2 3 3 4" xfId="12486"/>
    <cellStyle name="Obično 3 2 6 2 2 3 2 2 2 2 3 3 5" xfId="12487"/>
    <cellStyle name="Obično 3 2 6 2 2 3 2 2 2 2 3 4" xfId="12488"/>
    <cellStyle name="Obično 3 2 6 2 2 3 2 2 2 2 3 4 2" xfId="12489"/>
    <cellStyle name="Obično 3 2 6 2 2 3 2 2 2 2 3 4 3" xfId="12490"/>
    <cellStyle name="Obično 3 2 6 2 2 3 2 2 2 2 3 5" xfId="12491"/>
    <cellStyle name="Obično 3 2 6 2 2 3 2 2 2 2 3 5 2" xfId="12492"/>
    <cellStyle name="Obično 3 2 6 2 2 3 2 2 2 2 3 6" xfId="12493"/>
    <cellStyle name="Obično 3 2 6 2 2 3 2 2 2 2 3 7" xfId="12494"/>
    <cellStyle name="Obično 3 2 6 2 2 3 2 2 2 2 4" xfId="12495"/>
    <cellStyle name="Obično 3 2 6 2 2 3 2 2 2 2 4 2" xfId="12496"/>
    <cellStyle name="Obično 3 2 6 2 2 3 2 2 2 2 4 2 2" xfId="12497"/>
    <cellStyle name="Obično 3 2 6 2 2 3 2 2 2 2 4 3" xfId="12498"/>
    <cellStyle name="Obično 3 2 6 2 2 3 2 2 2 2 4 3 2" xfId="12499"/>
    <cellStyle name="Obično 3 2 6 2 2 3 2 2 2 2 4 3 2 2" xfId="12500"/>
    <cellStyle name="Obično 3 2 6 2 2 3 2 2 2 2 4 3 2 3" xfId="12501"/>
    <cellStyle name="Obično 3 2 6 2 2 3 2 2 2 2 4 3 3" xfId="12502"/>
    <cellStyle name="Obično 3 2 6 2 2 3 2 2 2 2 4 3 3 2" xfId="12503"/>
    <cellStyle name="Obično 3 2 6 2 2 3 2 2 2 2 4 3 4" xfId="12504"/>
    <cellStyle name="Obično 3 2 6 2 2 3 2 2 2 2 4 3 5" xfId="12505"/>
    <cellStyle name="Obično 3 2 6 2 2 3 2 2 2 2 4 4" xfId="12506"/>
    <cellStyle name="Obično 3 2 6 2 2 3 2 2 2 2 4 4 2" xfId="12507"/>
    <cellStyle name="Obično 3 2 6 2 2 3 2 2 2 2 4 4 3" xfId="12508"/>
    <cellStyle name="Obično 3 2 6 2 2 3 2 2 2 2 4 5" xfId="12509"/>
    <cellStyle name="Obično 3 2 6 2 2 3 2 2 2 2 4 5 2" xfId="12510"/>
    <cellStyle name="Obično 3 2 6 2 2 3 2 2 2 2 4 6" xfId="12511"/>
    <cellStyle name="Obično 3 2 6 2 2 3 2 2 2 2 4 7" xfId="12512"/>
    <cellStyle name="Obično 3 2 6 2 2 3 2 2 2 2 5" xfId="12513"/>
    <cellStyle name="Obično 3 2 6 2 2 3 2 2 2 2 5 2" xfId="12514"/>
    <cellStyle name="Obično 3 2 6 2 2 3 2 2 2 2 6" xfId="12515"/>
    <cellStyle name="Obično 3 2 6 2 2 3 2 2 2 2 6 2" xfId="12516"/>
    <cellStyle name="Obično 3 2 6 2 2 3 2 2 2 2 7" xfId="12517"/>
    <cellStyle name="Obično 3 2 6 2 2 3 2 2 2 3" xfId="12518"/>
    <cellStyle name="Obično 3 2 6 2 2 3 2 2 2 3 2" xfId="12519"/>
    <cellStyle name="Obično 3 2 6 2 2 3 2 2 2 3 2 2" xfId="12520"/>
    <cellStyle name="Obično 3 2 6 2 2 3 2 2 2 3 3" xfId="12521"/>
    <cellStyle name="Obično 3 2 6 2 2 3 2 2 2 4" xfId="12522"/>
    <cellStyle name="Obično 3 2 6 2 2 3 2 2 2 4 2" xfId="12523"/>
    <cellStyle name="Obično 3 2 6 2 2 3 2 2 2 4 2 2" xfId="12524"/>
    <cellStyle name="Obično 3 2 6 2 2 3 2 2 2 4 3" xfId="12525"/>
    <cellStyle name="Obično 3 2 6 2 2 3 2 2 2 5" xfId="12526"/>
    <cellStyle name="Obično 3 2 6 2 2 3 2 2 2 5 2" xfId="12527"/>
    <cellStyle name="Obično 3 2 6 2 2 3 2 2 2 6" xfId="12528"/>
    <cellStyle name="Obično 3 2 6 2 2 3 2 2 2 6 2" xfId="12529"/>
    <cellStyle name="Obično 3 2 6 2 2 3 2 2 2 6 2 2" xfId="12530"/>
    <cellStyle name="Obično 3 2 6 2 2 3 2 2 2 6 2 3" xfId="12531"/>
    <cellStyle name="Obično 3 2 6 2 2 3 2 2 2 6 3" xfId="12532"/>
    <cellStyle name="Obično 3 2 6 2 2 3 2 2 2 6 3 2" xfId="12533"/>
    <cellStyle name="Obično 3 2 6 2 2 3 2 2 2 6 4" xfId="12534"/>
    <cellStyle name="Obično 3 2 6 2 2 3 2 2 2 6 5" xfId="12535"/>
    <cellStyle name="Obično 3 2 6 2 2 3 2 2 2 7" xfId="12536"/>
    <cellStyle name="Obično 3 2 6 2 2 3 2 2 2 7 2" xfId="12537"/>
    <cellStyle name="Obično 3 2 6 2 2 3 2 2 2 7 3" xfId="12538"/>
    <cellStyle name="Obično 3 2 6 2 2 3 2 2 2 8" xfId="12539"/>
    <cellStyle name="Obično 3 2 6 2 2 3 2 2 2 8 2" xfId="12540"/>
    <cellStyle name="Obično 3 2 6 2 2 3 2 2 2 9" xfId="12541"/>
    <cellStyle name="Obično 3 2 6 2 2 3 2 2 3" xfId="12542"/>
    <cellStyle name="Obično 3 2 6 2 2 3 2 2 3 2" xfId="12543"/>
    <cellStyle name="Obično 3 2 6 2 2 3 2 2 3 2 2" xfId="12544"/>
    <cellStyle name="Obično 3 2 6 2 2 3 2 2 3 3" xfId="12545"/>
    <cellStyle name="Obično 3 2 6 2 2 3 2 2 3 3 2" xfId="12546"/>
    <cellStyle name="Obično 3 2 6 2 2 3 2 2 3 3 2 2" xfId="12547"/>
    <cellStyle name="Obično 3 2 6 2 2 3 2 2 3 3 2 3" xfId="12548"/>
    <cellStyle name="Obično 3 2 6 2 2 3 2 2 3 3 3" xfId="12549"/>
    <cellStyle name="Obično 3 2 6 2 2 3 2 2 3 3 3 2" xfId="12550"/>
    <cellStyle name="Obično 3 2 6 2 2 3 2 2 3 3 4" xfId="12551"/>
    <cellStyle name="Obično 3 2 6 2 2 3 2 2 3 3 5" xfId="12552"/>
    <cellStyle name="Obično 3 2 6 2 2 3 2 2 3 4" xfId="12553"/>
    <cellStyle name="Obično 3 2 6 2 2 3 2 2 3 4 2" xfId="12554"/>
    <cellStyle name="Obično 3 2 6 2 2 3 2 2 3 4 3" xfId="12555"/>
    <cellStyle name="Obično 3 2 6 2 2 3 2 2 3 5" xfId="12556"/>
    <cellStyle name="Obično 3 2 6 2 2 3 2 2 3 5 2" xfId="12557"/>
    <cellStyle name="Obično 3 2 6 2 2 3 2 2 3 6" xfId="12558"/>
    <cellStyle name="Obično 3 2 6 2 2 3 2 2 3 7" xfId="12559"/>
    <cellStyle name="Obično 3 2 6 2 2 3 2 2 4" xfId="12560"/>
    <cellStyle name="Obično 3 2 6 2 2 3 2 2 4 2" xfId="12561"/>
    <cellStyle name="Obično 3 2 6 2 2 3 2 2 4 2 2" xfId="12562"/>
    <cellStyle name="Obično 3 2 6 2 2 3 2 2 4 3" xfId="12563"/>
    <cellStyle name="Obično 3 2 6 2 2 3 2 2 4 3 2" xfId="12564"/>
    <cellStyle name="Obično 3 2 6 2 2 3 2 2 4 3 2 2" xfId="12565"/>
    <cellStyle name="Obično 3 2 6 2 2 3 2 2 4 3 2 3" xfId="12566"/>
    <cellStyle name="Obično 3 2 6 2 2 3 2 2 4 3 3" xfId="12567"/>
    <cellStyle name="Obično 3 2 6 2 2 3 2 2 4 3 3 2" xfId="12568"/>
    <cellStyle name="Obično 3 2 6 2 2 3 2 2 4 3 4" xfId="12569"/>
    <cellStyle name="Obično 3 2 6 2 2 3 2 2 4 3 5" xfId="12570"/>
    <cellStyle name="Obično 3 2 6 2 2 3 2 2 4 4" xfId="12571"/>
    <cellStyle name="Obično 3 2 6 2 2 3 2 2 4 4 2" xfId="12572"/>
    <cellStyle name="Obično 3 2 6 2 2 3 2 2 4 4 3" xfId="12573"/>
    <cellStyle name="Obično 3 2 6 2 2 3 2 2 4 5" xfId="12574"/>
    <cellStyle name="Obično 3 2 6 2 2 3 2 2 4 5 2" xfId="12575"/>
    <cellStyle name="Obično 3 2 6 2 2 3 2 2 4 6" xfId="12576"/>
    <cellStyle name="Obično 3 2 6 2 2 3 2 2 4 7" xfId="12577"/>
    <cellStyle name="Obično 3 2 6 2 2 3 2 2 5" xfId="12578"/>
    <cellStyle name="Obično 3 2 6 2 2 3 2 2 5 2" xfId="12579"/>
    <cellStyle name="Obično 3 2 6 2 2 3 2 2 5 2 2" xfId="12580"/>
    <cellStyle name="Obično 3 2 6 2 2 3 2 2 5 3" xfId="12581"/>
    <cellStyle name="Obično 3 2 6 2 2 3 2 2 5 3 2" xfId="12582"/>
    <cellStyle name="Obično 3 2 6 2 2 3 2 2 5 3 2 2" xfId="12583"/>
    <cellStyle name="Obično 3 2 6 2 2 3 2 2 5 3 2 3" xfId="12584"/>
    <cellStyle name="Obično 3 2 6 2 2 3 2 2 5 3 3" xfId="12585"/>
    <cellStyle name="Obično 3 2 6 2 2 3 2 2 5 3 3 2" xfId="12586"/>
    <cellStyle name="Obično 3 2 6 2 2 3 2 2 5 3 4" xfId="12587"/>
    <cellStyle name="Obično 3 2 6 2 2 3 2 2 5 3 5" xfId="12588"/>
    <cellStyle name="Obično 3 2 6 2 2 3 2 2 5 4" xfId="12589"/>
    <cellStyle name="Obično 3 2 6 2 2 3 2 2 5 4 2" xfId="12590"/>
    <cellStyle name="Obično 3 2 6 2 2 3 2 2 5 4 3" xfId="12591"/>
    <cellStyle name="Obično 3 2 6 2 2 3 2 2 5 5" xfId="12592"/>
    <cellStyle name="Obično 3 2 6 2 2 3 2 2 5 5 2" xfId="12593"/>
    <cellStyle name="Obično 3 2 6 2 2 3 2 2 5 6" xfId="12594"/>
    <cellStyle name="Obično 3 2 6 2 2 3 2 2 5 7" xfId="12595"/>
    <cellStyle name="Obično 3 2 6 2 2 3 2 2 6" xfId="12596"/>
    <cellStyle name="Obično 3 2 6 2 2 3 2 2 6 2" xfId="12597"/>
    <cellStyle name="Obično 3 2 6 2 2 3 2 2 7" xfId="12598"/>
    <cellStyle name="Obično 3 2 6 2 2 3 2 2 8" xfId="12599"/>
    <cellStyle name="Obično 3 2 6 2 2 3 2 3" xfId="12600"/>
    <cellStyle name="Obično 3 2 6 2 2 3 2 3 2" xfId="12601"/>
    <cellStyle name="Obično 3 2 6 2 2 3 2 3 2 2" xfId="12602"/>
    <cellStyle name="Obično 3 2 6 2 2 3 2 3 3" xfId="12603"/>
    <cellStyle name="Obično 3 2 6 2 2 3 2 3 3 2" xfId="12604"/>
    <cellStyle name="Obično 3 2 6 2 2 3 2 3 3 2 2" xfId="12605"/>
    <cellStyle name="Obično 3 2 6 2 2 3 2 3 3 2 3" xfId="12606"/>
    <cellStyle name="Obično 3 2 6 2 2 3 2 3 3 3" xfId="12607"/>
    <cellStyle name="Obično 3 2 6 2 2 3 2 3 3 3 2" xfId="12608"/>
    <cellStyle name="Obično 3 2 6 2 2 3 2 3 3 4" xfId="12609"/>
    <cellStyle name="Obično 3 2 6 2 2 3 2 3 3 5" xfId="12610"/>
    <cellStyle name="Obično 3 2 6 2 2 3 2 3 4" xfId="12611"/>
    <cellStyle name="Obično 3 2 6 2 2 3 2 3 5" xfId="12612"/>
    <cellStyle name="Obično 3 2 6 2 2 3 2 3 5 2" xfId="12613"/>
    <cellStyle name="Obično 3 2 6 2 2 3 2 3 5 3" xfId="12614"/>
    <cellStyle name="Obično 3 2 6 2 2 3 2 3 6" xfId="12615"/>
    <cellStyle name="Obično 3 2 6 2 2 3 2 3 6 2" xfId="12616"/>
    <cellStyle name="Obično 3 2 6 2 2 3 2 3 7" xfId="12617"/>
    <cellStyle name="Obično 3 2 6 2 2 3 2 3 8" xfId="12618"/>
    <cellStyle name="Obično 3 2 6 2 2 3 2 4" xfId="12619"/>
    <cellStyle name="Obično 3 2 6 2 2 3 2 4 2" xfId="12620"/>
    <cellStyle name="Obično 3 2 6 2 2 3 2 4 2 2" xfId="12621"/>
    <cellStyle name="Obično 3 2 6 2 2 3 2 4 3" xfId="12622"/>
    <cellStyle name="Obično 3 2 6 2 2 3 2 4 3 2" xfId="12623"/>
    <cellStyle name="Obično 3 2 6 2 2 3 2 4 3 2 2" xfId="12624"/>
    <cellStyle name="Obično 3 2 6 2 2 3 2 4 3 2 3" xfId="12625"/>
    <cellStyle name="Obično 3 2 6 2 2 3 2 4 3 3" xfId="12626"/>
    <cellStyle name="Obično 3 2 6 2 2 3 2 4 3 3 2" xfId="12627"/>
    <cellStyle name="Obično 3 2 6 2 2 3 2 4 3 4" xfId="12628"/>
    <cellStyle name="Obično 3 2 6 2 2 3 2 4 3 5" xfId="12629"/>
    <cellStyle name="Obično 3 2 6 2 2 3 2 4 4" xfId="12630"/>
    <cellStyle name="Obično 3 2 6 2 2 3 2 4 5" xfId="12631"/>
    <cellStyle name="Obično 3 2 6 2 2 3 2 4 5 2" xfId="12632"/>
    <cellStyle name="Obično 3 2 6 2 2 3 2 4 5 3" xfId="12633"/>
    <cellStyle name="Obično 3 2 6 2 2 3 2 4 6" xfId="12634"/>
    <cellStyle name="Obično 3 2 6 2 2 3 2 4 6 2" xfId="12635"/>
    <cellStyle name="Obično 3 2 6 2 2 3 2 4 7" xfId="12636"/>
    <cellStyle name="Obično 3 2 6 2 2 3 2 4 8" xfId="12637"/>
    <cellStyle name="Obično 3 2 6 2 2 3 2 5" xfId="12638"/>
    <cellStyle name="Obično 3 2 6 2 2 3 2 5 2" xfId="12639"/>
    <cellStyle name="Obično 3 2 6 2 2 3 2 5 2 2" xfId="12640"/>
    <cellStyle name="Obično 3 2 6 2 2 3 2 5 3" xfId="12641"/>
    <cellStyle name="Obično 3 2 6 2 2 3 2 5 3 2" xfId="12642"/>
    <cellStyle name="Obično 3 2 6 2 2 3 2 5 3 2 2" xfId="12643"/>
    <cellStyle name="Obično 3 2 6 2 2 3 2 5 3 2 3" xfId="12644"/>
    <cellStyle name="Obično 3 2 6 2 2 3 2 5 3 3" xfId="12645"/>
    <cellStyle name="Obično 3 2 6 2 2 3 2 5 3 3 2" xfId="12646"/>
    <cellStyle name="Obično 3 2 6 2 2 3 2 5 3 4" xfId="12647"/>
    <cellStyle name="Obično 3 2 6 2 2 3 2 5 3 5" xfId="12648"/>
    <cellStyle name="Obično 3 2 6 2 2 3 2 5 4" xfId="12649"/>
    <cellStyle name="Obično 3 2 6 2 2 3 2 5 5" xfId="12650"/>
    <cellStyle name="Obično 3 2 6 2 2 3 2 5 5 2" xfId="12651"/>
    <cellStyle name="Obično 3 2 6 2 2 3 2 5 5 3" xfId="12652"/>
    <cellStyle name="Obično 3 2 6 2 2 3 2 5 6" xfId="12653"/>
    <cellStyle name="Obično 3 2 6 2 2 3 2 5 6 2" xfId="12654"/>
    <cellStyle name="Obično 3 2 6 2 2 3 2 5 7" xfId="12655"/>
    <cellStyle name="Obično 3 2 6 2 2 3 2 5 8" xfId="12656"/>
    <cellStyle name="Obično 3 2 6 2 2 3 2 6" xfId="12657"/>
    <cellStyle name="Obično 3 2 6 2 2 3 2 6 2" xfId="12658"/>
    <cellStyle name="Obično 3 2 6 2 2 3 2 6 2 2" xfId="12659"/>
    <cellStyle name="Obično 3 2 6 2 2 3 2 6 3" xfId="12660"/>
    <cellStyle name="Obično 3 2 6 2 2 3 2 6 3 2" xfId="12661"/>
    <cellStyle name="Obično 3 2 6 2 2 3 2 6 3 2 2" xfId="12662"/>
    <cellStyle name="Obično 3 2 6 2 2 3 2 6 3 2 3" xfId="12663"/>
    <cellStyle name="Obično 3 2 6 2 2 3 2 6 3 3" xfId="12664"/>
    <cellStyle name="Obično 3 2 6 2 2 3 2 6 3 3 2" xfId="12665"/>
    <cellStyle name="Obično 3 2 6 2 2 3 2 6 3 4" xfId="12666"/>
    <cellStyle name="Obično 3 2 6 2 2 3 2 6 3 5" xfId="12667"/>
    <cellStyle name="Obično 3 2 6 2 2 3 2 6 4" xfId="12668"/>
    <cellStyle name="Obično 3 2 6 2 2 3 2 6 4 2" xfId="12669"/>
    <cellStyle name="Obično 3 2 6 2 2 3 2 6 4 3" xfId="12670"/>
    <cellStyle name="Obično 3 2 6 2 2 3 2 6 5" xfId="12671"/>
    <cellStyle name="Obično 3 2 6 2 2 3 2 6 5 2" xfId="12672"/>
    <cellStyle name="Obično 3 2 6 2 2 3 2 6 6" xfId="12673"/>
    <cellStyle name="Obično 3 2 6 2 2 3 2 6 7" xfId="12674"/>
    <cellStyle name="Obično 3 2 6 2 2 3 2 7" xfId="12675"/>
    <cellStyle name="Obično 3 2 6 2 2 3 2 7 2" xfId="12676"/>
    <cellStyle name="Obično 3 2 6 2 2 3 2 7 2 2" xfId="12677"/>
    <cellStyle name="Obično 3 2 6 2 2 3 2 7 2 2 2" xfId="12678"/>
    <cellStyle name="Obično 3 2 6 2 2 3 2 7 2 3" xfId="12679"/>
    <cellStyle name="Obično 3 2 6 2 2 3 2 7 2 3 2" xfId="12680"/>
    <cellStyle name="Obično 3 2 6 2 2 3 2 7 2 3 2 2" xfId="12681"/>
    <cellStyle name="Obično 3 2 6 2 2 3 2 7 2 3 2 3" xfId="12682"/>
    <cellStyle name="Obično 3 2 6 2 2 3 2 7 2 3 3" xfId="12683"/>
    <cellStyle name="Obično 3 2 6 2 2 3 2 7 2 3 3 2" xfId="12684"/>
    <cellStyle name="Obično 3 2 6 2 2 3 2 7 2 3 4" xfId="12685"/>
    <cellStyle name="Obično 3 2 6 2 2 3 2 7 2 3 5" xfId="12686"/>
    <cellStyle name="Obično 3 2 6 2 2 3 2 7 2 4" xfId="12687"/>
    <cellStyle name="Obično 3 2 6 2 2 3 2 7 2 4 2" xfId="12688"/>
    <cellStyle name="Obično 3 2 6 2 2 3 2 7 2 4 3" xfId="12689"/>
    <cellStyle name="Obično 3 2 6 2 2 3 2 7 2 5" xfId="12690"/>
    <cellStyle name="Obično 3 2 6 2 2 3 2 7 2 5 2" xfId="12691"/>
    <cellStyle name="Obično 3 2 6 2 2 3 2 7 2 6" xfId="12692"/>
    <cellStyle name="Obično 3 2 6 2 2 3 2 7 2 7" xfId="12693"/>
    <cellStyle name="Obično 3 2 6 2 2 3 2 7 3" xfId="12694"/>
    <cellStyle name="Obično 3 2 6 2 2 3 2 7 3 2" xfId="12695"/>
    <cellStyle name="Obično 3 2 6 2 2 3 2 7 3 2 2" xfId="12696"/>
    <cellStyle name="Obično 3 2 6 2 2 3 2 7 3 3" xfId="12697"/>
    <cellStyle name="Obično 3 2 6 2 2 3 2 7 3 3 2" xfId="12698"/>
    <cellStyle name="Obično 3 2 6 2 2 3 2 7 3 3 2 2" xfId="12699"/>
    <cellStyle name="Obično 3 2 6 2 2 3 2 7 3 3 2 3" xfId="12700"/>
    <cellStyle name="Obično 3 2 6 2 2 3 2 7 3 3 3" xfId="12701"/>
    <cellStyle name="Obično 3 2 6 2 2 3 2 7 3 3 3 2" xfId="12702"/>
    <cellStyle name="Obično 3 2 6 2 2 3 2 7 3 3 4" xfId="12703"/>
    <cellStyle name="Obično 3 2 6 2 2 3 2 7 3 3 5" xfId="12704"/>
    <cellStyle name="Obično 3 2 6 2 2 3 2 7 3 4" xfId="12705"/>
    <cellStyle name="Obično 3 2 6 2 2 3 2 7 3 4 2" xfId="12706"/>
    <cellStyle name="Obično 3 2 6 2 2 3 2 7 3 4 3" xfId="12707"/>
    <cellStyle name="Obično 3 2 6 2 2 3 2 7 3 5" xfId="12708"/>
    <cellStyle name="Obično 3 2 6 2 2 3 2 7 3 5 2" xfId="12709"/>
    <cellStyle name="Obično 3 2 6 2 2 3 2 7 3 6" xfId="12710"/>
    <cellStyle name="Obično 3 2 6 2 2 3 2 7 3 7" xfId="12711"/>
    <cellStyle name="Obično 3 2 6 2 2 3 2 7 4" xfId="12712"/>
    <cellStyle name="Obično 3 2 6 2 2 3 2 7 4 2" xfId="12713"/>
    <cellStyle name="Obično 3 2 6 2 2 3 2 7 4 2 2" xfId="12714"/>
    <cellStyle name="Obično 3 2 6 2 2 3 2 7 4 3" xfId="12715"/>
    <cellStyle name="Obično 3 2 6 2 2 3 2 7 4 3 2" xfId="12716"/>
    <cellStyle name="Obično 3 2 6 2 2 3 2 7 4 3 2 2" xfId="12717"/>
    <cellStyle name="Obično 3 2 6 2 2 3 2 7 4 3 2 3" xfId="12718"/>
    <cellStyle name="Obično 3 2 6 2 2 3 2 7 4 3 3" xfId="12719"/>
    <cellStyle name="Obično 3 2 6 2 2 3 2 7 4 3 3 2" xfId="12720"/>
    <cellStyle name="Obično 3 2 6 2 2 3 2 7 4 3 4" xfId="12721"/>
    <cellStyle name="Obično 3 2 6 2 2 3 2 7 4 3 5" xfId="12722"/>
    <cellStyle name="Obično 3 2 6 2 2 3 2 7 4 4" xfId="12723"/>
    <cellStyle name="Obično 3 2 6 2 2 3 2 7 4 4 2" xfId="12724"/>
    <cellStyle name="Obično 3 2 6 2 2 3 2 7 4 4 3" xfId="12725"/>
    <cellStyle name="Obično 3 2 6 2 2 3 2 7 4 5" xfId="12726"/>
    <cellStyle name="Obično 3 2 6 2 2 3 2 7 4 5 2" xfId="12727"/>
    <cellStyle name="Obično 3 2 6 2 2 3 2 7 4 6" xfId="12728"/>
    <cellStyle name="Obično 3 2 6 2 2 3 2 7 4 7" xfId="12729"/>
    <cellStyle name="Obično 3 2 6 2 2 3 2 7 5" xfId="12730"/>
    <cellStyle name="Obično 3 2 6 2 2 3 2 7 5 2" xfId="12731"/>
    <cellStyle name="Obično 3 2 6 2 2 3 2 7 6" xfId="12732"/>
    <cellStyle name="Obično 3 2 6 2 2 3 2 7 6 2" xfId="12733"/>
    <cellStyle name="Obično 3 2 6 2 2 3 2 7 7" xfId="12734"/>
    <cellStyle name="Obično 3 2 6 2 2 3 2 8" xfId="12735"/>
    <cellStyle name="Obično 3 2 6 2 2 3 2 8 2" xfId="12736"/>
    <cellStyle name="Obično 3 2 6 2 2 3 2 8 2 2" xfId="12737"/>
    <cellStyle name="Obično 3 2 6 2 2 3 2 8 3" xfId="12738"/>
    <cellStyle name="Obično 3 2 6 2 2 3 2 9" xfId="12739"/>
    <cellStyle name="Obično 3 2 6 2 2 3 2 9 2" xfId="12740"/>
    <cellStyle name="Obično 3 2 6 2 2 3 2 9 2 2" xfId="12741"/>
    <cellStyle name="Obično 3 2 6 2 2 3 2 9 3" xfId="12742"/>
    <cellStyle name="Obično 3 2 6 2 2 3 3" xfId="12743"/>
    <cellStyle name="Obično 3 2 6 2 2 3 3 10" xfId="12744"/>
    <cellStyle name="Obično 3 2 6 2 2 3 3 11" xfId="12745"/>
    <cellStyle name="Obično 3 2 6 2 2 3 3 2" xfId="12746"/>
    <cellStyle name="Obično 3 2 6 2 2 3 3 2 2" xfId="12747"/>
    <cellStyle name="Obično 3 2 6 2 2 3 3 2 2 10" xfId="12748"/>
    <cellStyle name="Obično 3 2 6 2 2 3 3 2 2 11" xfId="12749"/>
    <cellStyle name="Obično 3 2 6 2 2 3 3 2 2 2" xfId="12750"/>
    <cellStyle name="Obično 3 2 6 2 2 3 3 2 2 2 2" xfId="12751"/>
    <cellStyle name="Obično 3 2 6 2 2 3 3 2 2 2 2 2" xfId="12752"/>
    <cellStyle name="Obično 3 2 6 2 2 3 3 2 2 2 3" xfId="12753"/>
    <cellStyle name="Obično 3 2 6 2 2 3 3 2 2 3" xfId="12754"/>
    <cellStyle name="Obično 3 2 6 2 2 3 3 2 2 3 2" xfId="12755"/>
    <cellStyle name="Obično 3 2 6 2 2 3 3 2 2 3 2 2" xfId="12756"/>
    <cellStyle name="Obično 3 2 6 2 2 3 3 2 2 3 3" xfId="12757"/>
    <cellStyle name="Obično 3 2 6 2 2 3 3 2 2 4" xfId="12758"/>
    <cellStyle name="Obično 3 2 6 2 2 3 3 2 2 4 2" xfId="12759"/>
    <cellStyle name="Obično 3 2 6 2 2 3 3 2 2 4 2 2" xfId="12760"/>
    <cellStyle name="Obično 3 2 6 2 2 3 3 2 2 4 3" xfId="12761"/>
    <cellStyle name="Obično 3 2 6 2 2 3 3 2 2 5" xfId="12762"/>
    <cellStyle name="Obično 3 2 6 2 2 3 3 2 2 5 2" xfId="12763"/>
    <cellStyle name="Obično 3 2 6 2 2 3 3 2 2 6" xfId="12764"/>
    <cellStyle name="Obično 3 2 6 2 2 3 3 2 2 6 2" xfId="12765"/>
    <cellStyle name="Obično 3 2 6 2 2 3 3 2 2 7" xfId="12766"/>
    <cellStyle name="Obično 3 2 6 2 2 3 3 2 2 7 2" xfId="12767"/>
    <cellStyle name="Obično 3 2 6 2 2 3 3 2 2 7 2 2" xfId="12768"/>
    <cellStyle name="Obično 3 2 6 2 2 3 3 2 2 7 2 3" xfId="12769"/>
    <cellStyle name="Obično 3 2 6 2 2 3 3 2 2 7 3" xfId="12770"/>
    <cellStyle name="Obično 3 2 6 2 2 3 3 2 2 7 3 2" xfId="12771"/>
    <cellStyle name="Obično 3 2 6 2 2 3 3 2 2 7 4" xfId="12772"/>
    <cellStyle name="Obično 3 2 6 2 2 3 3 2 2 7 5" xfId="12773"/>
    <cellStyle name="Obično 3 2 6 2 2 3 3 2 2 8" xfId="12774"/>
    <cellStyle name="Obično 3 2 6 2 2 3 3 2 2 8 2" xfId="12775"/>
    <cellStyle name="Obično 3 2 6 2 2 3 3 2 2 8 3" xfId="12776"/>
    <cellStyle name="Obično 3 2 6 2 2 3 3 2 2 9" xfId="12777"/>
    <cellStyle name="Obično 3 2 6 2 2 3 3 2 2 9 2" xfId="12778"/>
    <cellStyle name="Obično 3 2 6 2 2 3 3 2 3" xfId="12779"/>
    <cellStyle name="Obično 3 2 6 2 2 3 3 2 3 2" xfId="12780"/>
    <cellStyle name="Obično 3 2 6 2 2 3 3 2 3 2 2" xfId="12781"/>
    <cellStyle name="Obično 3 2 6 2 2 3 3 2 3 3" xfId="12782"/>
    <cellStyle name="Obično 3 2 6 2 2 3 3 2 3 3 2" xfId="12783"/>
    <cellStyle name="Obično 3 2 6 2 2 3 3 2 3 3 2 2" xfId="12784"/>
    <cellStyle name="Obično 3 2 6 2 2 3 3 2 3 3 2 3" xfId="12785"/>
    <cellStyle name="Obično 3 2 6 2 2 3 3 2 3 3 3" xfId="12786"/>
    <cellStyle name="Obično 3 2 6 2 2 3 3 2 3 3 3 2" xfId="12787"/>
    <cellStyle name="Obično 3 2 6 2 2 3 3 2 3 3 4" xfId="12788"/>
    <cellStyle name="Obično 3 2 6 2 2 3 3 2 3 3 5" xfId="12789"/>
    <cellStyle name="Obično 3 2 6 2 2 3 3 2 3 4" xfId="12790"/>
    <cellStyle name="Obično 3 2 6 2 2 3 3 2 3 4 2" xfId="12791"/>
    <cellStyle name="Obično 3 2 6 2 2 3 3 2 3 4 3" xfId="12792"/>
    <cellStyle name="Obično 3 2 6 2 2 3 3 2 3 5" xfId="12793"/>
    <cellStyle name="Obično 3 2 6 2 2 3 3 2 3 5 2" xfId="12794"/>
    <cellStyle name="Obično 3 2 6 2 2 3 3 2 3 6" xfId="12795"/>
    <cellStyle name="Obično 3 2 6 2 2 3 3 2 3 7" xfId="12796"/>
    <cellStyle name="Obično 3 2 6 2 2 3 3 2 4" xfId="12797"/>
    <cellStyle name="Obično 3 2 6 2 2 3 3 2 4 2" xfId="12798"/>
    <cellStyle name="Obično 3 2 6 2 2 3 3 2 4 2 2" xfId="12799"/>
    <cellStyle name="Obično 3 2 6 2 2 3 3 2 4 3" xfId="12800"/>
    <cellStyle name="Obično 3 2 6 2 2 3 3 2 4 3 2" xfId="12801"/>
    <cellStyle name="Obično 3 2 6 2 2 3 3 2 4 3 2 2" xfId="12802"/>
    <cellStyle name="Obično 3 2 6 2 2 3 3 2 4 3 2 3" xfId="12803"/>
    <cellStyle name="Obično 3 2 6 2 2 3 3 2 4 3 3" xfId="12804"/>
    <cellStyle name="Obično 3 2 6 2 2 3 3 2 4 3 3 2" xfId="12805"/>
    <cellStyle name="Obično 3 2 6 2 2 3 3 2 4 3 4" xfId="12806"/>
    <cellStyle name="Obično 3 2 6 2 2 3 3 2 4 3 5" xfId="12807"/>
    <cellStyle name="Obično 3 2 6 2 2 3 3 2 4 4" xfId="12808"/>
    <cellStyle name="Obično 3 2 6 2 2 3 3 2 4 4 2" xfId="12809"/>
    <cellStyle name="Obično 3 2 6 2 2 3 3 2 4 4 3" xfId="12810"/>
    <cellStyle name="Obično 3 2 6 2 2 3 3 2 4 5" xfId="12811"/>
    <cellStyle name="Obično 3 2 6 2 2 3 3 2 4 5 2" xfId="12812"/>
    <cellStyle name="Obično 3 2 6 2 2 3 3 2 4 6" xfId="12813"/>
    <cellStyle name="Obično 3 2 6 2 2 3 3 2 4 7" xfId="12814"/>
    <cellStyle name="Obično 3 2 6 2 2 3 3 2 5" xfId="12815"/>
    <cellStyle name="Obično 3 2 6 2 2 3 3 2 5 2" xfId="12816"/>
    <cellStyle name="Obično 3 2 6 2 2 3 3 2 6" xfId="12817"/>
    <cellStyle name="Obično 3 2 6 2 2 3 3 3" xfId="12818"/>
    <cellStyle name="Obično 3 2 6 2 2 3 3 3 2" xfId="12819"/>
    <cellStyle name="Obično 3 2 6 2 2 3 3 3 2 2" xfId="12820"/>
    <cellStyle name="Obično 3 2 6 2 2 3 3 3 3" xfId="12821"/>
    <cellStyle name="Obično 3 2 6 2 2 3 3 4" xfId="12822"/>
    <cellStyle name="Obično 3 2 6 2 2 3 3 4 2" xfId="12823"/>
    <cellStyle name="Obično 3 2 6 2 2 3 3 4 2 2" xfId="12824"/>
    <cellStyle name="Obično 3 2 6 2 2 3 3 4 3" xfId="12825"/>
    <cellStyle name="Obično 3 2 6 2 2 3 3 5" xfId="12826"/>
    <cellStyle name="Obično 3 2 6 2 2 3 3 5 2" xfId="12827"/>
    <cellStyle name="Obično 3 2 6 2 2 3 3 5 2 2" xfId="12828"/>
    <cellStyle name="Obično 3 2 6 2 2 3 3 5 3" xfId="12829"/>
    <cellStyle name="Obično 3 2 6 2 2 3 3 6" xfId="12830"/>
    <cellStyle name="Obično 3 2 6 2 2 3 3 6 2" xfId="12831"/>
    <cellStyle name="Obično 3 2 6 2 2 3 3 7" xfId="12832"/>
    <cellStyle name="Obično 3 2 6 2 2 3 3 7 2" xfId="12833"/>
    <cellStyle name="Obično 3 2 6 2 2 3 3 7 2 2" xfId="12834"/>
    <cellStyle name="Obično 3 2 6 2 2 3 3 7 2 3" xfId="12835"/>
    <cellStyle name="Obično 3 2 6 2 2 3 3 7 3" xfId="12836"/>
    <cellStyle name="Obično 3 2 6 2 2 3 3 7 3 2" xfId="12837"/>
    <cellStyle name="Obično 3 2 6 2 2 3 3 7 4" xfId="12838"/>
    <cellStyle name="Obično 3 2 6 2 2 3 3 7 5" xfId="12839"/>
    <cellStyle name="Obično 3 2 6 2 2 3 3 8" xfId="12840"/>
    <cellStyle name="Obično 3 2 6 2 2 3 3 8 2" xfId="12841"/>
    <cellStyle name="Obično 3 2 6 2 2 3 3 8 3" xfId="12842"/>
    <cellStyle name="Obično 3 2 6 2 2 3 3 9" xfId="12843"/>
    <cellStyle name="Obično 3 2 6 2 2 3 3 9 2" xfId="12844"/>
    <cellStyle name="Obično 3 2 6 2 2 3 4" xfId="12845"/>
    <cellStyle name="Obično 3 2 6 2 2 3 4 2" xfId="12846"/>
    <cellStyle name="Obično 3 2 6 2 2 3 4 2 2" xfId="12847"/>
    <cellStyle name="Obično 3 2 6 2 2 3 4 3" xfId="12848"/>
    <cellStyle name="Obično 3 2 6 2 2 3 5" xfId="12849"/>
    <cellStyle name="Obično 3 2 6 2 2 3 5 2" xfId="12850"/>
    <cellStyle name="Obično 3 2 6 2 2 3 5 2 2" xfId="12851"/>
    <cellStyle name="Obično 3 2 6 2 2 3 5 3" xfId="12852"/>
    <cellStyle name="Obično 3 2 6 2 2 3 6" xfId="12853"/>
    <cellStyle name="Obično 3 2 6 2 2 3 6 2" xfId="12854"/>
    <cellStyle name="Obično 3 2 6 2 2 3 6 2 2" xfId="12855"/>
    <cellStyle name="Obično 3 2 6 2 2 3 6 3" xfId="12856"/>
    <cellStyle name="Obično 3 2 6 2 2 3 7" xfId="12857"/>
    <cellStyle name="Obično 3 2 6 2 2 3 7 10" xfId="12858"/>
    <cellStyle name="Obično 3 2 6 2 2 3 7 11" xfId="12859"/>
    <cellStyle name="Obično 3 2 6 2 2 3 7 2" xfId="12860"/>
    <cellStyle name="Obično 3 2 6 2 2 3 7 2 2" xfId="12861"/>
    <cellStyle name="Obično 3 2 6 2 2 3 7 2 2 2" xfId="12862"/>
    <cellStyle name="Obično 3 2 6 2 2 3 7 2 3" xfId="12863"/>
    <cellStyle name="Obično 3 2 6 2 2 3 7 3" xfId="12864"/>
    <cellStyle name="Obično 3 2 6 2 2 3 7 3 2" xfId="12865"/>
    <cellStyle name="Obično 3 2 6 2 2 3 7 3 2 2" xfId="12866"/>
    <cellStyle name="Obično 3 2 6 2 2 3 7 3 3" xfId="12867"/>
    <cellStyle name="Obično 3 2 6 2 2 3 7 4" xfId="12868"/>
    <cellStyle name="Obično 3 2 6 2 2 3 7 4 2" xfId="12869"/>
    <cellStyle name="Obično 3 2 6 2 2 3 7 4 2 2" xfId="12870"/>
    <cellStyle name="Obično 3 2 6 2 2 3 7 4 3" xfId="12871"/>
    <cellStyle name="Obično 3 2 6 2 2 3 7 5" xfId="12872"/>
    <cellStyle name="Obično 3 2 6 2 2 3 7 5 2" xfId="12873"/>
    <cellStyle name="Obično 3 2 6 2 2 3 7 6" xfId="12874"/>
    <cellStyle name="Obično 3 2 6 2 2 3 7 6 2" xfId="12875"/>
    <cellStyle name="Obično 3 2 6 2 2 3 7 7" xfId="12876"/>
    <cellStyle name="Obično 3 2 6 2 2 3 7 7 2" xfId="12877"/>
    <cellStyle name="Obično 3 2 6 2 2 3 7 7 2 2" xfId="12878"/>
    <cellStyle name="Obično 3 2 6 2 2 3 7 7 2 3" xfId="12879"/>
    <cellStyle name="Obično 3 2 6 2 2 3 7 7 3" xfId="12880"/>
    <cellStyle name="Obično 3 2 6 2 2 3 7 7 3 2" xfId="12881"/>
    <cellStyle name="Obično 3 2 6 2 2 3 7 7 4" xfId="12882"/>
    <cellStyle name="Obično 3 2 6 2 2 3 7 7 5" xfId="12883"/>
    <cellStyle name="Obično 3 2 6 2 2 3 7 8" xfId="12884"/>
    <cellStyle name="Obično 3 2 6 2 2 3 7 8 2" xfId="12885"/>
    <cellStyle name="Obično 3 2 6 2 2 3 7 8 3" xfId="12886"/>
    <cellStyle name="Obično 3 2 6 2 2 3 7 9" xfId="12887"/>
    <cellStyle name="Obično 3 2 6 2 2 3 7 9 2" xfId="12888"/>
    <cellStyle name="Obično 3 2 6 2 2 3 8" xfId="12889"/>
    <cellStyle name="Obično 3 2 6 2 2 3 8 2" xfId="12890"/>
    <cellStyle name="Obično 3 2 6 2 2 3 8 2 2" xfId="12891"/>
    <cellStyle name="Obično 3 2 6 2 2 3 8 3" xfId="12892"/>
    <cellStyle name="Obično 3 2 6 2 2 3 8 3 2" xfId="12893"/>
    <cellStyle name="Obično 3 2 6 2 2 3 8 3 2 2" xfId="12894"/>
    <cellStyle name="Obično 3 2 6 2 2 3 8 3 2 3" xfId="12895"/>
    <cellStyle name="Obično 3 2 6 2 2 3 8 3 3" xfId="12896"/>
    <cellStyle name="Obično 3 2 6 2 2 3 8 3 3 2" xfId="12897"/>
    <cellStyle name="Obično 3 2 6 2 2 3 8 3 4" xfId="12898"/>
    <cellStyle name="Obično 3 2 6 2 2 3 8 3 5" xfId="12899"/>
    <cellStyle name="Obično 3 2 6 2 2 3 8 4" xfId="12900"/>
    <cellStyle name="Obično 3 2 6 2 2 3 8 4 2" xfId="12901"/>
    <cellStyle name="Obično 3 2 6 2 2 3 8 4 3" xfId="12902"/>
    <cellStyle name="Obično 3 2 6 2 2 3 8 5" xfId="12903"/>
    <cellStyle name="Obično 3 2 6 2 2 3 8 5 2" xfId="12904"/>
    <cellStyle name="Obično 3 2 6 2 2 3 8 6" xfId="12905"/>
    <cellStyle name="Obično 3 2 6 2 2 3 8 7" xfId="12906"/>
    <cellStyle name="Obično 3 2 6 2 2 3 9" xfId="12907"/>
    <cellStyle name="Obično 3 2 6 2 2 3 9 2" xfId="12908"/>
    <cellStyle name="Obično 3 2 6 2 2 3 9 2 2" xfId="12909"/>
    <cellStyle name="Obično 3 2 6 2 2 3 9 3" xfId="12910"/>
    <cellStyle name="Obično 3 2 6 2 2 3 9 3 2" xfId="12911"/>
    <cellStyle name="Obično 3 2 6 2 2 3 9 3 2 2" xfId="12912"/>
    <cellStyle name="Obično 3 2 6 2 2 3 9 3 2 3" xfId="12913"/>
    <cellStyle name="Obično 3 2 6 2 2 3 9 3 3" xfId="12914"/>
    <cellStyle name="Obično 3 2 6 2 2 3 9 3 3 2" xfId="12915"/>
    <cellStyle name="Obično 3 2 6 2 2 3 9 3 4" xfId="12916"/>
    <cellStyle name="Obično 3 2 6 2 2 3 9 3 5" xfId="12917"/>
    <cellStyle name="Obično 3 2 6 2 2 3 9 4" xfId="12918"/>
    <cellStyle name="Obično 3 2 6 2 2 3 9 4 2" xfId="12919"/>
    <cellStyle name="Obično 3 2 6 2 2 3 9 4 3" xfId="12920"/>
    <cellStyle name="Obično 3 2 6 2 2 3 9 5" xfId="12921"/>
    <cellStyle name="Obično 3 2 6 2 2 3 9 5 2" xfId="12922"/>
    <cellStyle name="Obično 3 2 6 2 2 3 9 6" xfId="12923"/>
    <cellStyle name="Obično 3 2 6 2 2 3 9 7" xfId="12924"/>
    <cellStyle name="Obično 3 2 6 2 2 4" xfId="12925"/>
    <cellStyle name="Obično 3 2 6 2 2 4 2" xfId="12926"/>
    <cellStyle name="Obično 3 2 6 2 2 4 2 2" xfId="12927"/>
    <cellStyle name="Obično 3 2 6 2 2 4 3" xfId="12928"/>
    <cellStyle name="Obično 3 2 6 2 2 4 3 2" xfId="12929"/>
    <cellStyle name="Obično 3 2 6 2 2 4 3 2 2" xfId="12930"/>
    <cellStyle name="Obično 3 2 6 2 2 4 3 2 3" xfId="12931"/>
    <cellStyle name="Obično 3 2 6 2 2 4 3 3" xfId="12932"/>
    <cellStyle name="Obično 3 2 6 2 2 4 3 3 2" xfId="12933"/>
    <cellStyle name="Obično 3 2 6 2 2 4 3 4" xfId="12934"/>
    <cellStyle name="Obično 3 2 6 2 2 4 3 5" xfId="12935"/>
    <cellStyle name="Obično 3 2 6 2 2 4 4" xfId="12936"/>
    <cellStyle name="Obično 3 2 6 2 2 4 5" xfId="12937"/>
    <cellStyle name="Obično 3 2 6 2 2 4 5 2" xfId="12938"/>
    <cellStyle name="Obično 3 2 6 2 2 4 5 3" xfId="12939"/>
    <cellStyle name="Obično 3 2 6 2 2 4 6" xfId="12940"/>
    <cellStyle name="Obično 3 2 6 2 2 4 6 2" xfId="12941"/>
    <cellStyle name="Obično 3 2 6 2 2 4 7" xfId="12942"/>
    <cellStyle name="Obično 3 2 6 2 2 4 8" xfId="12943"/>
    <cellStyle name="Obično 3 2 6 2 2 5" xfId="12944"/>
    <cellStyle name="Obično 3 2 6 2 2 5 2" xfId="12945"/>
    <cellStyle name="Obično 3 2 6 2 2 5 2 2" xfId="12946"/>
    <cellStyle name="Obično 3 2 6 2 2 5 3" xfId="12947"/>
    <cellStyle name="Obično 3 2 6 2 2 5 3 2" xfId="12948"/>
    <cellStyle name="Obično 3 2 6 2 2 5 3 2 2" xfId="12949"/>
    <cellStyle name="Obično 3 2 6 2 2 5 3 2 3" xfId="12950"/>
    <cellStyle name="Obično 3 2 6 2 2 5 3 3" xfId="12951"/>
    <cellStyle name="Obično 3 2 6 2 2 5 3 3 2" xfId="12952"/>
    <cellStyle name="Obično 3 2 6 2 2 5 3 4" xfId="12953"/>
    <cellStyle name="Obično 3 2 6 2 2 5 3 5" xfId="12954"/>
    <cellStyle name="Obično 3 2 6 2 2 5 4" xfId="12955"/>
    <cellStyle name="Obično 3 2 6 2 2 5 5" xfId="12956"/>
    <cellStyle name="Obično 3 2 6 2 2 5 5 2" xfId="12957"/>
    <cellStyle name="Obično 3 2 6 2 2 5 5 3" xfId="12958"/>
    <cellStyle name="Obično 3 2 6 2 2 5 6" xfId="12959"/>
    <cellStyle name="Obično 3 2 6 2 2 5 6 2" xfId="12960"/>
    <cellStyle name="Obično 3 2 6 2 2 5 7" xfId="12961"/>
    <cellStyle name="Obično 3 2 6 2 2 5 8" xfId="12962"/>
    <cellStyle name="Obično 3 2 6 2 2 6" xfId="12963"/>
    <cellStyle name="Obično 3 2 6 2 2 6 2" xfId="12964"/>
    <cellStyle name="Obično 3 2 6 2 2 6 2 10" xfId="12965"/>
    <cellStyle name="Obično 3 2 6 2 2 6 2 2" xfId="12966"/>
    <cellStyle name="Obično 3 2 6 2 2 6 2 2 2" xfId="12967"/>
    <cellStyle name="Obično 3 2 6 2 2 6 2 2 2 2" xfId="12968"/>
    <cellStyle name="Obično 3 2 6 2 2 6 2 2 2 2 2" xfId="12969"/>
    <cellStyle name="Obično 3 2 6 2 2 6 2 2 2 3" xfId="12970"/>
    <cellStyle name="Obično 3 2 6 2 2 6 2 2 2 3 2" xfId="12971"/>
    <cellStyle name="Obično 3 2 6 2 2 6 2 2 2 3 2 2" xfId="12972"/>
    <cellStyle name="Obično 3 2 6 2 2 6 2 2 2 3 2 3" xfId="12973"/>
    <cellStyle name="Obično 3 2 6 2 2 6 2 2 2 3 3" xfId="12974"/>
    <cellStyle name="Obično 3 2 6 2 2 6 2 2 2 3 3 2" xfId="12975"/>
    <cellStyle name="Obično 3 2 6 2 2 6 2 2 2 3 4" xfId="12976"/>
    <cellStyle name="Obično 3 2 6 2 2 6 2 2 2 3 5" xfId="12977"/>
    <cellStyle name="Obično 3 2 6 2 2 6 2 2 2 4" xfId="12978"/>
    <cellStyle name="Obično 3 2 6 2 2 6 2 2 2 4 2" xfId="12979"/>
    <cellStyle name="Obično 3 2 6 2 2 6 2 2 2 4 3" xfId="12980"/>
    <cellStyle name="Obično 3 2 6 2 2 6 2 2 2 5" xfId="12981"/>
    <cellStyle name="Obično 3 2 6 2 2 6 2 2 2 5 2" xfId="12982"/>
    <cellStyle name="Obično 3 2 6 2 2 6 2 2 2 6" xfId="12983"/>
    <cellStyle name="Obično 3 2 6 2 2 6 2 2 2 7" xfId="12984"/>
    <cellStyle name="Obično 3 2 6 2 2 6 2 2 3" xfId="12985"/>
    <cellStyle name="Obično 3 2 6 2 2 6 2 2 3 2" xfId="12986"/>
    <cellStyle name="Obično 3 2 6 2 2 6 2 2 3 2 2" xfId="12987"/>
    <cellStyle name="Obično 3 2 6 2 2 6 2 2 3 3" xfId="12988"/>
    <cellStyle name="Obično 3 2 6 2 2 6 2 2 3 3 2" xfId="12989"/>
    <cellStyle name="Obično 3 2 6 2 2 6 2 2 3 3 2 2" xfId="12990"/>
    <cellStyle name="Obično 3 2 6 2 2 6 2 2 3 3 2 3" xfId="12991"/>
    <cellStyle name="Obično 3 2 6 2 2 6 2 2 3 3 3" xfId="12992"/>
    <cellStyle name="Obično 3 2 6 2 2 6 2 2 3 3 3 2" xfId="12993"/>
    <cellStyle name="Obično 3 2 6 2 2 6 2 2 3 3 4" xfId="12994"/>
    <cellStyle name="Obično 3 2 6 2 2 6 2 2 3 3 5" xfId="12995"/>
    <cellStyle name="Obično 3 2 6 2 2 6 2 2 3 4" xfId="12996"/>
    <cellStyle name="Obično 3 2 6 2 2 6 2 2 3 4 2" xfId="12997"/>
    <cellStyle name="Obično 3 2 6 2 2 6 2 2 3 4 3" xfId="12998"/>
    <cellStyle name="Obično 3 2 6 2 2 6 2 2 3 5" xfId="12999"/>
    <cellStyle name="Obično 3 2 6 2 2 6 2 2 3 5 2" xfId="13000"/>
    <cellStyle name="Obično 3 2 6 2 2 6 2 2 3 6" xfId="13001"/>
    <cellStyle name="Obično 3 2 6 2 2 6 2 2 3 7" xfId="13002"/>
    <cellStyle name="Obično 3 2 6 2 2 6 2 2 4" xfId="13003"/>
    <cellStyle name="Obično 3 2 6 2 2 6 2 2 4 2" xfId="13004"/>
    <cellStyle name="Obično 3 2 6 2 2 6 2 2 4 2 2" xfId="13005"/>
    <cellStyle name="Obično 3 2 6 2 2 6 2 2 4 3" xfId="13006"/>
    <cellStyle name="Obično 3 2 6 2 2 6 2 2 4 3 2" xfId="13007"/>
    <cellStyle name="Obično 3 2 6 2 2 6 2 2 4 3 2 2" xfId="13008"/>
    <cellStyle name="Obično 3 2 6 2 2 6 2 2 4 3 2 3" xfId="13009"/>
    <cellStyle name="Obično 3 2 6 2 2 6 2 2 4 3 3" xfId="13010"/>
    <cellStyle name="Obično 3 2 6 2 2 6 2 2 4 3 3 2" xfId="13011"/>
    <cellStyle name="Obično 3 2 6 2 2 6 2 2 4 3 4" xfId="13012"/>
    <cellStyle name="Obično 3 2 6 2 2 6 2 2 4 3 5" xfId="13013"/>
    <cellStyle name="Obično 3 2 6 2 2 6 2 2 4 4" xfId="13014"/>
    <cellStyle name="Obično 3 2 6 2 2 6 2 2 4 4 2" xfId="13015"/>
    <cellStyle name="Obično 3 2 6 2 2 6 2 2 4 4 3" xfId="13016"/>
    <cellStyle name="Obično 3 2 6 2 2 6 2 2 4 5" xfId="13017"/>
    <cellStyle name="Obično 3 2 6 2 2 6 2 2 4 5 2" xfId="13018"/>
    <cellStyle name="Obično 3 2 6 2 2 6 2 2 4 6" xfId="13019"/>
    <cellStyle name="Obično 3 2 6 2 2 6 2 2 4 7" xfId="13020"/>
    <cellStyle name="Obično 3 2 6 2 2 6 2 2 5" xfId="13021"/>
    <cellStyle name="Obično 3 2 6 2 2 6 2 2 5 2" xfId="13022"/>
    <cellStyle name="Obično 3 2 6 2 2 6 2 2 6" xfId="13023"/>
    <cellStyle name="Obično 3 2 6 2 2 6 2 2 6 2" xfId="13024"/>
    <cellStyle name="Obično 3 2 6 2 2 6 2 2 7" xfId="13025"/>
    <cellStyle name="Obično 3 2 6 2 2 6 2 3" xfId="13026"/>
    <cellStyle name="Obično 3 2 6 2 2 6 2 3 2" xfId="13027"/>
    <cellStyle name="Obično 3 2 6 2 2 6 2 3 2 2" xfId="13028"/>
    <cellStyle name="Obično 3 2 6 2 2 6 2 3 3" xfId="13029"/>
    <cellStyle name="Obično 3 2 6 2 2 6 2 4" xfId="13030"/>
    <cellStyle name="Obično 3 2 6 2 2 6 2 4 2" xfId="13031"/>
    <cellStyle name="Obično 3 2 6 2 2 6 2 4 2 2" xfId="13032"/>
    <cellStyle name="Obično 3 2 6 2 2 6 2 4 3" xfId="13033"/>
    <cellStyle name="Obično 3 2 6 2 2 6 2 5" xfId="13034"/>
    <cellStyle name="Obično 3 2 6 2 2 6 2 5 2" xfId="13035"/>
    <cellStyle name="Obično 3 2 6 2 2 6 2 6" xfId="13036"/>
    <cellStyle name="Obično 3 2 6 2 2 6 2 6 2" xfId="13037"/>
    <cellStyle name="Obično 3 2 6 2 2 6 2 6 2 2" xfId="13038"/>
    <cellStyle name="Obično 3 2 6 2 2 6 2 6 2 3" xfId="13039"/>
    <cellStyle name="Obično 3 2 6 2 2 6 2 6 3" xfId="13040"/>
    <cellStyle name="Obično 3 2 6 2 2 6 2 6 3 2" xfId="13041"/>
    <cellStyle name="Obično 3 2 6 2 2 6 2 6 4" xfId="13042"/>
    <cellStyle name="Obično 3 2 6 2 2 6 2 6 5" xfId="13043"/>
    <cellStyle name="Obično 3 2 6 2 2 6 2 7" xfId="13044"/>
    <cellStyle name="Obično 3 2 6 2 2 6 2 7 2" xfId="13045"/>
    <cellStyle name="Obično 3 2 6 2 2 6 2 7 3" xfId="13046"/>
    <cellStyle name="Obično 3 2 6 2 2 6 2 8" xfId="13047"/>
    <cellStyle name="Obično 3 2 6 2 2 6 2 8 2" xfId="13048"/>
    <cellStyle name="Obično 3 2 6 2 2 6 2 9" xfId="13049"/>
    <cellStyle name="Obično 3 2 6 2 2 6 3" xfId="13050"/>
    <cellStyle name="Obično 3 2 6 2 2 6 3 2" xfId="13051"/>
    <cellStyle name="Obično 3 2 6 2 2 6 3 2 2" xfId="13052"/>
    <cellStyle name="Obično 3 2 6 2 2 6 3 3" xfId="13053"/>
    <cellStyle name="Obično 3 2 6 2 2 6 3 3 2" xfId="13054"/>
    <cellStyle name="Obično 3 2 6 2 2 6 3 3 2 2" xfId="13055"/>
    <cellStyle name="Obično 3 2 6 2 2 6 3 3 2 3" xfId="13056"/>
    <cellStyle name="Obično 3 2 6 2 2 6 3 3 3" xfId="13057"/>
    <cellStyle name="Obično 3 2 6 2 2 6 3 3 3 2" xfId="13058"/>
    <cellStyle name="Obično 3 2 6 2 2 6 3 3 4" xfId="13059"/>
    <cellStyle name="Obično 3 2 6 2 2 6 3 3 5" xfId="13060"/>
    <cellStyle name="Obično 3 2 6 2 2 6 3 4" xfId="13061"/>
    <cellStyle name="Obično 3 2 6 2 2 6 3 4 2" xfId="13062"/>
    <cellStyle name="Obično 3 2 6 2 2 6 3 4 3" xfId="13063"/>
    <cellStyle name="Obično 3 2 6 2 2 6 3 5" xfId="13064"/>
    <cellStyle name="Obično 3 2 6 2 2 6 3 5 2" xfId="13065"/>
    <cellStyle name="Obično 3 2 6 2 2 6 3 6" xfId="13066"/>
    <cellStyle name="Obično 3 2 6 2 2 6 3 7" xfId="13067"/>
    <cellStyle name="Obično 3 2 6 2 2 6 4" xfId="13068"/>
    <cellStyle name="Obično 3 2 6 2 2 6 4 2" xfId="13069"/>
    <cellStyle name="Obično 3 2 6 2 2 6 4 2 2" xfId="13070"/>
    <cellStyle name="Obično 3 2 6 2 2 6 4 3" xfId="13071"/>
    <cellStyle name="Obično 3 2 6 2 2 6 4 3 2" xfId="13072"/>
    <cellStyle name="Obično 3 2 6 2 2 6 4 3 2 2" xfId="13073"/>
    <cellStyle name="Obično 3 2 6 2 2 6 4 3 2 3" xfId="13074"/>
    <cellStyle name="Obično 3 2 6 2 2 6 4 3 3" xfId="13075"/>
    <cellStyle name="Obično 3 2 6 2 2 6 4 3 3 2" xfId="13076"/>
    <cellStyle name="Obično 3 2 6 2 2 6 4 3 4" xfId="13077"/>
    <cellStyle name="Obično 3 2 6 2 2 6 4 3 5" xfId="13078"/>
    <cellStyle name="Obično 3 2 6 2 2 6 4 4" xfId="13079"/>
    <cellStyle name="Obično 3 2 6 2 2 6 4 4 2" xfId="13080"/>
    <cellStyle name="Obično 3 2 6 2 2 6 4 4 3" xfId="13081"/>
    <cellStyle name="Obično 3 2 6 2 2 6 4 5" xfId="13082"/>
    <cellStyle name="Obično 3 2 6 2 2 6 4 5 2" xfId="13083"/>
    <cellStyle name="Obično 3 2 6 2 2 6 4 6" xfId="13084"/>
    <cellStyle name="Obično 3 2 6 2 2 6 4 7" xfId="13085"/>
    <cellStyle name="Obično 3 2 6 2 2 6 5" xfId="13086"/>
    <cellStyle name="Obično 3 2 6 2 2 6 5 2" xfId="13087"/>
    <cellStyle name="Obično 3 2 6 2 2 6 5 2 2" xfId="13088"/>
    <cellStyle name="Obično 3 2 6 2 2 6 5 3" xfId="13089"/>
    <cellStyle name="Obično 3 2 6 2 2 6 5 3 2" xfId="13090"/>
    <cellStyle name="Obično 3 2 6 2 2 6 5 3 2 2" xfId="13091"/>
    <cellStyle name="Obično 3 2 6 2 2 6 5 3 2 3" xfId="13092"/>
    <cellStyle name="Obično 3 2 6 2 2 6 5 3 3" xfId="13093"/>
    <cellStyle name="Obično 3 2 6 2 2 6 5 3 3 2" xfId="13094"/>
    <cellStyle name="Obično 3 2 6 2 2 6 5 3 4" xfId="13095"/>
    <cellStyle name="Obično 3 2 6 2 2 6 5 3 5" xfId="13096"/>
    <cellStyle name="Obično 3 2 6 2 2 6 5 4" xfId="13097"/>
    <cellStyle name="Obično 3 2 6 2 2 6 5 4 2" xfId="13098"/>
    <cellStyle name="Obično 3 2 6 2 2 6 5 4 3" xfId="13099"/>
    <cellStyle name="Obično 3 2 6 2 2 6 5 5" xfId="13100"/>
    <cellStyle name="Obično 3 2 6 2 2 6 5 5 2" xfId="13101"/>
    <cellStyle name="Obično 3 2 6 2 2 6 5 6" xfId="13102"/>
    <cellStyle name="Obično 3 2 6 2 2 6 5 7" xfId="13103"/>
    <cellStyle name="Obično 3 2 6 2 2 6 6" xfId="13104"/>
    <cellStyle name="Obično 3 2 6 2 2 6 6 2" xfId="13105"/>
    <cellStyle name="Obično 3 2 6 2 2 6 7" xfId="13106"/>
    <cellStyle name="Obično 3 2 6 2 2 6 8" xfId="13107"/>
    <cellStyle name="Obično 3 2 6 2 2 7" xfId="13108"/>
    <cellStyle name="Obično 3 2 6 2 2 7 2" xfId="13109"/>
    <cellStyle name="Obično 3 2 6 2 2 7 2 2" xfId="13110"/>
    <cellStyle name="Obično 3 2 6 2 2 7 3" xfId="13111"/>
    <cellStyle name="Obično 3 2 6 2 2 7 3 2" xfId="13112"/>
    <cellStyle name="Obično 3 2 6 2 2 7 3 2 2" xfId="13113"/>
    <cellStyle name="Obično 3 2 6 2 2 7 3 2 3" xfId="13114"/>
    <cellStyle name="Obično 3 2 6 2 2 7 3 3" xfId="13115"/>
    <cellStyle name="Obično 3 2 6 2 2 7 3 3 2" xfId="13116"/>
    <cellStyle name="Obično 3 2 6 2 2 7 3 4" xfId="13117"/>
    <cellStyle name="Obično 3 2 6 2 2 7 3 5" xfId="13118"/>
    <cellStyle name="Obično 3 2 6 2 2 7 4" xfId="13119"/>
    <cellStyle name="Obično 3 2 6 2 2 7 5" xfId="13120"/>
    <cellStyle name="Obično 3 2 6 2 2 7 5 2" xfId="13121"/>
    <cellStyle name="Obično 3 2 6 2 2 7 5 3" xfId="13122"/>
    <cellStyle name="Obično 3 2 6 2 2 7 6" xfId="13123"/>
    <cellStyle name="Obično 3 2 6 2 2 7 6 2" xfId="13124"/>
    <cellStyle name="Obično 3 2 6 2 2 7 7" xfId="13125"/>
    <cellStyle name="Obično 3 2 6 2 2 7 8" xfId="13126"/>
    <cellStyle name="Obično 3 2 6 2 2 8" xfId="13127"/>
    <cellStyle name="Obično 3 2 6 2 2 8 2" xfId="13128"/>
    <cellStyle name="Obično 3 2 6 2 2 8 2 2" xfId="13129"/>
    <cellStyle name="Obično 3 2 6 2 2 8 3" xfId="13130"/>
    <cellStyle name="Obično 3 2 6 2 2 8 3 2" xfId="13131"/>
    <cellStyle name="Obično 3 2 6 2 2 8 3 2 2" xfId="13132"/>
    <cellStyle name="Obično 3 2 6 2 2 8 3 2 3" xfId="13133"/>
    <cellStyle name="Obično 3 2 6 2 2 8 3 3" xfId="13134"/>
    <cellStyle name="Obično 3 2 6 2 2 8 3 3 2" xfId="13135"/>
    <cellStyle name="Obično 3 2 6 2 2 8 3 4" xfId="13136"/>
    <cellStyle name="Obično 3 2 6 2 2 8 3 5" xfId="13137"/>
    <cellStyle name="Obično 3 2 6 2 2 8 4" xfId="13138"/>
    <cellStyle name="Obično 3 2 6 2 2 8 5" xfId="13139"/>
    <cellStyle name="Obično 3 2 6 2 2 8 5 2" xfId="13140"/>
    <cellStyle name="Obično 3 2 6 2 2 8 5 3" xfId="13141"/>
    <cellStyle name="Obično 3 2 6 2 2 8 6" xfId="13142"/>
    <cellStyle name="Obično 3 2 6 2 2 8 6 2" xfId="13143"/>
    <cellStyle name="Obično 3 2 6 2 2 8 7" xfId="13144"/>
    <cellStyle name="Obično 3 2 6 2 2 8 8" xfId="13145"/>
    <cellStyle name="Obično 3 2 6 2 2 9" xfId="13146"/>
    <cellStyle name="Obično 3 2 6 2 2 9 2" xfId="13147"/>
    <cellStyle name="Obično 3 2 6 2 2 9 2 2" xfId="13148"/>
    <cellStyle name="Obično 3 2 6 2 2 9 3" xfId="13149"/>
    <cellStyle name="Obično 3 2 6 2 2 9 3 2" xfId="13150"/>
    <cellStyle name="Obično 3 2 6 2 2 9 3 2 2" xfId="13151"/>
    <cellStyle name="Obično 3 2 6 2 2 9 3 2 3" xfId="13152"/>
    <cellStyle name="Obično 3 2 6 2 2 9 3 3" xfId="13153"/>
    <cellStyle name="Obično 3 2 6 2 2 9 3 3 2" xfId="13154"/>
    <cellStyle name="Obično 3 2 6 2 2 9 3 4" xfId="13155"/>
    <cellStyle name="Obično 3 2 6 2 2 9 3 5" xfId="13156"/>
    <cellStyle name="Obično 3 2 6 2 2 9 4" xfId="13157"/>
    <cellStyle name="Obično 3 2 6 2 2 9 5" xfId="13158"/>
    <cellStyle name="Obično 3 2 6 2 2 9 5 2" xfId="13159"/>
    <cellStyle name="Obično 3 2 6 2 2 9 5 3" xfId="13160"/>
    <cellStyle name="Obično 3 2 6 2 2 9 6" xfId="13161"/>
    <cellStyle name="Obično 3 2 6 2 2 9 6 2" xfId="13162"/>
    <cellStyle name="Obično 3 2 6 2 2 9 7" xfId="13163"/>
    <cellStyle name="Obično 3 2 6 2 2 9 8" xfId="13164"/>
    <cellStyle name="Obično 3 2 6 2 3" xfId="13165"/>
    <cellStyle name="Obično 3 2 6 2 3 10" xfId="13166"/>
    <cellStyle name="Obično 3 2 6 2 3 10 2" xfId="13167"/>
    <cellStyle name="Obično 3 2 6 2 3 10 2 2" xfId="13168"/>
    <cellStyle name="Obično 3 2 6 2 3 10 2 2 2" xfId="13169"/>
    <cellStyle name="Obično 3 2 6 2 3 10 2 3" xfId="13170"/>
    <cellStyle name="Obično 3 2 6 2 3 10 2 3 2" xfId="13171"/>
    <cellStyle name="Obično 3 2 6 2 3 10 2 3 2 2" xfId="13172"/>
    <cellStyle name="Obično 3 2 6 2 3 10 2 3 2 3" xfId="13173"/>
    <cellStyle name="Obično 3 2 6 2 3 10 2 3 3" xfId="13174"/>
    <cellStyle name="Obično 3 2 6 2 3 10 2 3 3 2" xfId="13175"/>
    <cellStyle name="Obično 3 2 6 2 3 10 2 3 4" xfId="13176"/>
    <cellStyle name="Obično 3 2 6 2 3 10 2 3 5" xfId="13177"/>
    <cellStyle name="Obično 3 2 6 2 3 10 2 4" xfId="13178"/>
    <cellStyle name="Obično 3 2 6 2 3 10 2 4 2" xfId="13179"/>
    <cellStyle name="Obično 3 2 6 2 3 10 2 4 3" xfId="13180"/>
    <cellStyle name="Obično 3 2 6 2 3 10 2 5" xfId="13181"/>
    <cellStyle name="Obično 3 2 6 2 3 10 2 5 2" xfId="13182"/>
    <cellStyle name="Obično 3 2 6 2 3 10 2 6" xfId="13183"/>
    <cellStyle name="Obično 3 2 6 2 3 10 2 7" xfId="13184"/>
    <cellStyle name="Obično 3 2 6 2 3 10 3" xfId="13185"/>
    <cellStyle name="Obično 3 2 6 2 3 10 3 2" xfId="13186"/>
    <cellStyle name="Obično 3 2 6 2 3 10 3 2 2" xfId="13187"/>
    <cellStyle name="Obično 3 2 6 2 3 10 3 3" xfId="13188"/>
    <cellStyle name="Obično 3 2 6 2 3 10 3 3 2" xfId="13189"/>
    <cellStyle name="Obično 3 2 6 2 3 10 3 3 2 2" xfId="13190"/>
    <cellStyle name="Obično 3 2 6 2 3 10 3 3 2 3" xfId="13191"/>
    <cellStyle name="Obično 3 2 6 2 3 10 3 3 3" xfId="13192"/>
    <cellStyle name="Obično 3 2 6 2 3 10 3 3 3 2" xfId="13193"/>
    <cellStyle name="Obično 3 2 6 2 3 10 3 3 4" xfId="13194"/>
    <cellStyle name="Obično 3 2 6 2 3 10 3 3 5" xfId="13195"/>
    <cellStyle name="Obično 3 2 6 2 3 10 3 4" xfId="13196"/>
    <cellStyle name="Obično 3 2 6 2 3 10 3 4 2" xfId="13197"/>
    <cellStyle name="Obično 3 2 6 2 3 10 3 4 3" xfId="13198"/>
    <cellStyle name="Obično 3 2 6 2 3 10 3 5" xfId="13199"/>
    <cellStyle name="Obično 3 2 6 2 3 10 3 5 2" xfId="13200"/>
    <cellStyle name="Obično 3 2 6 2 3 10 3 6" xfId="13201"/>
    <cellStyle name="Obično 3 2 6 2 3 10 3 7" xfId="13202"/>
    <cellStyle name="Obično 3 2 6 2 3 10 4" xfId="13203"/>
    <cellStyle name="Obično 3 2 6 2 3 10 4 2" xfId="13204"/>
    <cellStyle name="Obično 3 2 6 2 3 10 4 2 2" xfId="13205"/>
    <cellStyle name="Obično 3 2 6 2 3 10 4 3" xfId="13206"/>
    <cellStyle name="Obično 3 2 6 2 3 10 4 3 2" xfId="13207"/>
    <cellStyle name="Obično 3 2 6 2 3 10 4 3 2 2" xfId="13208"/>
    <cellStyle name="Obično 3 2 6 2 3 10 4 3 2 3" xfId="13209"/>
    <cellStyle name="Obično 3 2 6 2 3 10 4 3 3" xfId="13210"/>
    <cellStyle name="Obično 3 2 6 2 3 10 4 3 3 2" xfId="13211"/>
    <cellStyle name="Obično 3 2 6 2 3 10 4 3 4" xfId="13212"/>
    <cellStyle name="Obično 3 2 6 2 3 10 4 3 5" xfId="13213"/>
    <cellStyle name="Obično 3 2 6 2 3 10 4 4" xfId="13214"/>
    <cellStyle name="Obično 3 2 6 2 3 10 4 4 2" xfId="13215"/>
    <cellStyle name="Obično 3 2 6 2 3 10 4 4 3" xfId="13216"/>
    <cellStyle name="Obično 3 2 6 2 3 10 4 5" xfId="13217"/>
    <cellStyle name="Obično 3 2 6 2 3 10 4 5 2" xfId="13218"/>
    <cellStyle name="Obično 3 2 6 2 3 10 4 6" xfId="13219"/>
    <cellStyle name="Obično 3 2 6 2 3 10 4 7" xfId="13220"/>
    <cellStyle name="Obično 3 2 6 2 3 10 5" xfId="13221"/>
    <cellStyle name="Obično 3 2 6 2 3 10 5 2" xfId="13222"/>
    <cellStyle name="Obično 3 2 6 2 3 10 6" xfId="13223"/>
    <cellStyle name="Obično 3 2 6 2 3 10 6 2" xfId="13224"/>
    <cellStyle name="Obično 3 2 6 2 3 10 7" xfId="13225"/>
    <cellStyle name="Obično 3 2 6 2 3 11" xfId="13226"/>
    <cellStyle name="Obično 3 2 6 2 3 11 2" xfId="13227"/>
    <cellStyle name="Obično 3 2 6 2 3 11 2 2" xfId="13228"/>
    <cellStyle name="Obično 3 2 6 2 3 11 3" xfId="13229"/>
    <cellStyle name="Obično 3 2 6 2 3 12" xfId="13230"/>
    <cellStyle name="Obično 3 2 6 2 3 12 2" xfId="13231"/>
    <cellStyle name="Obično 3 2 6 2 3 12 2 2" xfId="13232"/>
    <cellStyle name="Obično 3 2 6 2 3 12 3" xfId="13233"/>
    <cellStyle name="Obično 3 2 6 2 3 13" xfId="13234"/>
    <cellStyle name="Obično 3 2 6 2 3 13 2" xfId="13235"/>
    <cellStyle name="Obično 3 2 6 2 3 14" xfId="13236"/>
    <cellStyle name="Obično 3 2 6 2 3 14 2" xfId="13237"/>
    <cellStyle name="Obično 3 2 6 2 3 14 2 2" xfId="13238"/>
    <cellStyle name="Obično 3 2 6 2 3 14 2 3" xfId="13239"/>
    <cellStyle name="Obično 3 2 6 2 3 14 3" xfId="13240"/>
    <cellStyle name="Obično 3 2 6 2 3 14 3 2" xfId="13241"/>
    <cellStyle name="Obično 3 2 6 2 3 14 4" xfId="13242"/>
    <cellStyle name="Obično 3 2 6 2 3 14 5" xfId="13243"/>
    <cellStyle name="Obično 3 2 6 2 3 15" xfId="13244"/>
    <cellStyle name="Obično 3 2 6 2 3 15 2" xfId="13245"/>
    <cellStyle name="Obično 3 2 6 2 3 15 3" xfId="13246"/>
    <cellStyle name="Obično 3 2 6 2 3 16" xfId="13247"/>
    <cellStyle name="Obično 3 2 6 2 3 16 2" xfId="13248"/>
    <cellStyle name="Obično 3 2 6 2 3 17" xfId="13249"/>
    <cellStyle name="Obično 3 2 6 2 3 18" xfId="13250"/>
    <cellStyle name="Obično 3 2 6 2 3 2" xfId="13251"/>
    <cellStyle name="Obično 3 2 6 2 3 2 10" xfId="13252"/>
    <cellStyle name="Obično 3 2 6 2 3 2 10 2" xfId="13253"/>
    <cellStyle name="Obično 3 2 6 2 3 2 11" xfId="13254"/>
    <cellStyle name="Obično 3 2 6 2 3 2 2" xfId="13255"/>
    <cellStyle name="Obično 3 2 6 2 3 2 2 10" xfId="13256"/>
    <cellStyle name="Obično 3 2 6 2 3 2 2 10 2" xfId="13257"/>
    <cellStyle name="Obično 3 2 6 2 3 2 2 11" xfId="13258"/>
    <cellStyle name="Obično 3 2 6 2 3 2 2 11 2" xfId="13259"/>
    <cellStyle name="Obično 3 2 6 2 3 2 2 11 2 2" xfId="13260"/>
    <cellStyle name="Obično 3 2 6 2 3 2 2 11 2 3" xfId="13261"/>
    <cellStyle name="Obično 3 2 6 2 3 2 2 11 3" xfId="13262"/>
    <cellStyle name="Obično 3 2 6 2 3 2 2 11 3 2" xfId="13263"/>
    <cellStyle name="Obično 3 2 6 2 3 2 2 11 4" xfId="13264"/>
    <cellStyle name="Obično 3 2 6 2 3 2 2 11 5" xfId="13265"/>
    <cellStyle name="Obično 3 2 6 2 3 2 2 12" xfId="13266"/>
    <cellStyle name="Obično 3 2 6 2 3 2 2 12 2" xfId="13267"/>
    <cellStyle name="Obično 3 2 6 2 3 2 2 12 3" xfId="13268"/>
    <cellStyle name="Obično 3 2 6 2 3 2 2 13" xfId="13269"/>
    <cellStyle name="Obično 3 2 6 2 3 2 2 13 2" xfId="13270"/>
    <cellStyle name="Obično 3 2 6 2 3 2 2 14" xfId="13271"/>
    <cellStyle name="Obično 3 2 6 2 3 2 2 15" xfId="13272"/>
    <cellStyle name="Obično 3 2 6 2 3 2 2 2" xfId="13273"/>
    <cellStyle name="Obično 3 2 6 2 3 2 2 2 2" xfId="13274"/>
    <cellStyle name="Obično 3 2 6 2 3 2 2 2 2 10" xfId="13275"/>
    <cellStyle name="Obično 3 2 6 2 3 2 2 2 2 2" xfId="13276"/>
    <cellStyle name="Obično 3 2 6 2 3 2 2 2 2 2 2" xfId="13277"/>
    <cellStyle name="Obično 3 2 6 2 3 2 2 2 2 2 2 2" xfId="13278"/>
    <cellStyle name="Obično 3 2 6 2 3 2 2 2 2 2 2 2 2" xfId="13279"/>
    <cellStyle name="Obično 3 2 6 2 3 2 2 2 2 2 2 3" xfId="13280"/>
    <cellStyle name="Obično 3 2 6 2 3 2 2 2 2 2 2 3 2" xfId="13281"/>
    <cellStyle name="Obično 3 2 6 2 3 2 2 2 2 2 2 3 2 2" xfId="13282"/>
    <cellStyle name="Obično 3 2 6 2 3 2 2 2 2 2 2 3 2 3" xfId="13283"/>
    <cellStyle name="Obično 3 2 6 2 3 2 2 2 2 2 2 3 3" xfId="13284"/>
    <cellStyle name="Obično 3 2 6 2 3 2 2 2 2 2 2 3 3 2" xfId="13285"/>
    <cellStyle name="Obično 3 2 6 2 3 2 2 2 2 2 2 3 4" xfId="13286"/>
    <cellStyle name="Obično 3 2 6 2 3 2 2 2 2 2 2 3 5" xfId="13287"/>
    <cellStyle name="Obično 3 2 6 2 3 2 2 2 2 2 2 4" xfId="13288"/>
    <cellStyle name="Obično 3 2 6 2 3 2 2 2 2 2 2 4 2" xfId="13289"/>
    <cellStyle name="Obično 3 2 6 2 3 2 2 2 2 2 2 4 3" xfId="13290"/>
    <cellStyle name="Obično 3 2 6 2 3 2 2 2 2 2 2 5" xfId="13291"/>
    <cellStyle name="Obično 3 2 6 2 3 2 2 2 2 2 2 5 2" xfId="13292"/>
    <cellStyle name="Obično 3 2 6 2 3 2 2 2 2 2 2 6" xfId="13293"/>
    <cellStyle name="Obično 3 2 6 2 3 2 2 2 2 2 2 7" xfId="13294"/>
    <cellStyle name="Obično 3 2 6 2 3 2 2 2 2 2 3" xfId="13295"/>
    <cellStyle name="Obično 3 2 6 2 3 2 2 2 2 2 3 2" xfId="13296"/>
    <cellStyle name="Obično 3 2 6 2 3 2 2 2 2 2 3 2 2" xfId="13297"/>
    <cellStyle name="Obično 3 2 6 2 3 2 2 2 2 2 3 3" xfId="13298"/>
    <cellStyle name="Obično 3 2 6 2 3 2 2 2 2 2 3 3 2" xfId="13299"/>
    <cellStyle name="Obično 3 2 6 2 3 2 2 2 2 2 3 3 2 2" xfId="13300"/>
    <cellStyle name="Obično 3 2 6 2 3 2 2 2 2 2 3 3 2 3" xfId="13301"/>
    <cellStyle name="Obično 3 2 6 2 3 2 2 2 2 2 3 3 3" xfId="13302"/>
    <cellStyle name="Obično 3 2 6 2 3 2 2 2 2 2 3 3 3 2" xfId="13303"/>
    <cellStyle name="Obično 3 2 6 2 3 2 2 2 2 2 3 3 4" xfId="13304"/>
    <cellStyle name="Obično 3 2 6 2 3 2 2 2 2 2 3 3 5" xfId="13305"/>
    <cellStyle name="Obično 3 2 6 2 3 2 2 2 2 2 3 4" xfId="13306"/>
    <cellStyle name="Obično 3 2 6 2 3 2 2 2 2 2 3 4 2" xfId="13307"/>
    <cellStyle name="Obično 3 2 6 2 3 2 2 2 2 2 3 4 3" xfId="13308"/>
    <cellStyle name="Obično 3 2 6 2 3 2 2 2 2 2 3 5" xfId="13309"/>
    <cellStyle name="Obično 3 2 6 2 3 2 2 2 2 2 3 5 2" xfId="13310"/>
    <cellStyle name="Obično 3 2 6 2 3 2 2 2 2 2 3 6" xfId="13311"/>
    <cellStyle name="Obično 3 2 6 2 3 2 2 2 2 2 3 7" xfId="13312"/>
    <cellStyle name="Obično 3 2 6 2 3 2 2 2 2 2 4" xfId="13313"/>
    <cellStyle name="Obično 3 2 6 2 3 2 2 2 2 2 4 2" xfId="13314"/>
    <cellStyle name="Obično 3 2 6 2 3 2 2 2 2 2 4 2 2" xfId="13315"/>
    <cellStyle name="Obično 3 2 6 2 3 2 2 2 2 2 4 3" xfId="13316"/>
    <cellStyle name="Obično 3 2 6 2 3 2 2 2 2 2 4 3 2" xfId="13317"/>
    <cellStyle name="Obično 3 2 6 2 3 2 2 2 2 2 4 3 2 2" xfId="13318"/>
    <cellStyle name="Obično 3 2 6 2 3 2 2 2 2 2 4 3 2 3" xfId="13319"/>
    <cellStyle name="Obično 3 2 6 2 3 2 2 2 2 2 4 3 3" xfId="13320"/>
    <cellStyle name="Obično 3 2 6 2 3 2 2 2 2 2 4 3 3 2" xfId="13321"/>
    <cellStyle name="Obično 3 2 6 2 3 2 2 2 2 2 4 3 4" xfId="13322"/>
    <cellStyle name="Obično 3 2 6 2 3 2 2 2 2 2 4 3 5" xfId="13323"/>
    <cellStyle name="Obično 3 2 6 2 3 2 2 2 2 2 4 4" xfId="13324"/>
    <cellStyle name="Obično 3 2 6 2 3 2 2 2 2 2 4 4 2" xfId="13325"/>
    <cellStyle name="Obično 3 2 6 2 3 2 2 2 2 2 4 4 3" xfId="13326"/>
    <cellStyle name="Obično 3 2 6 2 3 2 2 2 2 2 4 5" xfId="13327"/>
    <cellStyle name="Obično 3 2 6 2 3 2 2 2 2 2 4 5 2" xfId="13328"/>
    <cellStyle name="Obično 3 2 6 2 3 2 2 2 2 2 4 6" xfId="13329"/>
    <cellStyle name="Obično 3 2 6 2 3 2 2 2 2 2 4 7" xfId="13330"/>
    <cellStyle name="Obično 3 2 6 2 3 2 2 2 2 2 5" xfId="13331"/>
    <cellStyle name="Obično 3 2 6 2 3 2 2 2 2 2 5 2" xfId="13332"/>
    <cellStyle name="Obično 3 2 6 2 3 2 2 2 2 2 6" xfId="13333"/>
    <cellStyle name="Obično 3 2 6 2 3 2 2 2 2 2 6 2" xfId="13334"/>
    <cellStyle name="Obično 3 2 6 2 3 2 2 2 2 2 7" xfId="13335"/>
    <cellStyle name="Obično 3 2 6 2 3 2 2 2 2 3" xfId="13336"/>
    <cellStyle name="Obično 3 2 6 2 3 2 2 2 2 3 2" xfId="13337"/>
    <cellStyle name="Obično 3 2 6 2 3 2 2 2 2 3 2 2" xfId="13338"/>
    <cellStyle name="Obično 3 2 6 2 3 2 2 2 2 3 3" xfId="13339"/>
    <cellStyle name="Obično 3 2 6 2 3 2 2 2 2 4" xfId="13340"/>
    <cellStyle name="Obično 3 2 6 2 3 2 2 2 2 4 2" xfId="13341"/>
    <cellStyle name="Obično 3 2 6 2 3 2 2 2 2 4 2 2" xfId="13342"/>
    <cellStyle name="Obično 3 2 6 2 3 2 2 2 2 4 3" xfId="13343"/>
    <cellStyle name="Obično 3 2 6 2 3 2 2 2 2 5" xfId="13344"/>
    <cellStyle name="Obično 3 2 6 2 3 2 2 2 2 5 2" xfId="13345"/>
    <cellStyle name="Obično 3 2 6 2 3 2 2 2 2 6" xfId="13346"/>
    <cellStyle name="Obično 3 2 6 2 3 2 2 2 2 6 2" xfId="13347"/>
    <cellStyle name="Obično 3 2 6 2 3 2 2 2 2 6 2 2" xfId="13348"/>
    <cellStyle name="Obično 3 2 6 2 3 2 2 2 2 6 2 3" xfId="13349"/>
    <cellStyle name="Obično 3 2 6 2 3 2 2 2 2 6 3" xfId="13350"/>
    <cellStyle name="Obično 3 2 6 2 3 2 2 2 2 6 3 2" xfId="13351"/>
    <cellStyle name="Obično 3 2 6 2 3 2 2 2 2 6 4" xfId="13352"/>
    <cellStyle name="Obično 3 2 6 2 3 2 2 2 2 6 5" xfId="13353"/>
    <cellStyle name="Obično 3 2 6 2 3 2 2 2 2 7" xfId="13354"/>
    <cellStyle name="Obično 3 2 6 2 3 2 2 2 2 7 2" xfId="13355"/>
    <cellStyle name="Obično 3 2 6 2 3 2 2 2 2 7 3" xfId="13356"/>
    <cellStyle name="Obično 3 2 6 2 3 2 2 2 2 8" xfId="13357"/>
    <cellStyle name="Obično 3 2 6 2 3 2 2 2 2 8 2" xfId="13358"/>
    <cellStyle name="Obično 3 2 6 2 3 2 2 2 2 9" xfId="13359"/>
    <cellStyle name="Obično 3 2 6 2 3 2 2 2 3" xfId="13360"/>
    <cellStyle name="Obično 3 2 6 2 3 2 2 2 3 2" xfId="13361"/>
    <cellStyle name="Obično 3 2 6 2 3 2 2 2 3 2 2" xfId="13362"/>
    <cellStyle name="Obično 3 2 6 2 3 2 2 2 3 3" xfId="13363"/>
    <cellStyle name="Obično 3 2 6 2 3 2 2 2 3 3 2" xfId="13364"/>
    <cellStyle name="Obično 3 2 6 2 3 2 2 2 3 3 2 2" xfId="13365"/>
    <cellStyle name="Obično 3 2 6 2 3 2 2 2 3 3 2 3" xfId="13366"/>
    <cellStyle name="Obično 3 2 6 2 3 2 2 2 3 3 3" xfId="13367"/>
    <cellStyle name="Obično 3 2 6 2 3 2 2 2 3 3 3 2" xfId="13368"/>
    <cellStyle name="Obično 3 2 6 2 3 2 2 2 3 3 4" xfId="13369"/>
    <cellStyle name="Obično 3 2 6 2 3 2 2 2 3 3 5" xfId="13370"/>
    <cellStyle name="Obično 3 2 6 2 3 2 2 2 3 4" xfId="13371"/>
    <cellStyle name="Obično 3 2 6 2 3 2 2 2 3 4 2" xfId="13372"/>
    <cellStyle name="Obično 3 2 6 2 3 2 2 2 3 4 3" xfId="13373"/>
    <cellStyle name="Obično 3 2 6 2 3 2 2 2 3 5" xfId="13374"/>
    <cellStyle name="Obično 3 2 6 2 3 2 2 2 3 5 2" xfId="13375"/>
    <cellStyle name="Obično 3 2 6 2 3 2 2 2 3 6" xfId="13376"/>
    <cellStyle name="Obično 3 2 6 2 3 2 2 2 3 7" xfId="13377"/>
    <cellStyle name="Obično 3 2 6 2 3 2 2 2 4" xfId="13378"/>
    <cellStyle name="Obično 3 2 6 2 3 2 2 2 4 2" xfId="13379"/>
    <cellStyle name="Obično 3 2 6 2 3 2 2 2 4 2 2" xfId="13380"/>
    <cellStyle name="Obično 3 2 6 2 3 2 2 2 4 3" xfId="13381"/>
    <cellStyle name="Obično 3 2 6 2 3 2 2 2 4 3 2" xfId="13382"/>
    <cellStyle name="Obično 3 2 6 2 3 2 2 2 4 3 2 2" xfId="13383"/>
    <cellStyle name="Obično 3 2 6 2 3 2 2 2 4 3 2 3" xfId="13384"/>
    <cellStyle name="Obično 3 2 6 2 3 2 2 2 4 3 3" xfId="13385"/>
    <cellStyle name="Obično 3 2 6 2 3 2 2 2 4 3 3 2" xfId="13386"/>
    <cellStyle name="Obično 3 2 6 2 3 2 2 2 4 3 4" xfId="13387"/>
    <cellStyle name="Obično 3 2 6 2 3 2 2 2 4 3 5" xfId="13388"/>
    <cellStyle name="Obično 3 2 6 2 3 2 2 2 4 4" xfId="13389"/>
    <cellStyle name="Obično 3 2 6 2 3 2 2 2 4 4 2" xfId="13390"/>
    <cellStyle name="Obično 3 2 6 2 3 2 2 2 4 4 3" xfId="13391"/>
    <cellStyle name="Obično 3 2 6 2 3 2 2 2 4 5" xfId="13392"/>
    <cellStyle name="Obično 3 2 6 2 3 2 2 2 4 5 2" xfId="13393"/>
    <cellStyle name="Obično 3 2 6 2 3 2 2 2 4 6" xfId="13394"/>
    <cellStyle name="Obično 3 2 6 2 3 2 2 2 4 7" xfId="13395"/>
    <cellStyle name="Obično 3 2 6 2 3 2 2 2 5" xfId="13396"/>
    <cellStyle name="Obično 3 2 6 2 3 2 2 2 5 2" xfId="13397"/>
    <cellStyle name="Obično 3 2 6 2 3 2 2 2 5 2 2" xfId="13398"/>
    <cellStyle name="Obično 3 2 6 2 3 2 2 2 5 3" xfId="13399"/>
    <cellStyle name="Obično 3 2 6 2 3 2 2 2 5 3 2" xfId="13400"/>
    <cellStyle name="Obično 3 2 6 2 3 2 2 2 5 3 2 2" xfId="13401"/>
    <cellStyle name="Obično 3 2 6 2 3 2 2 2 5 3 2 3" xfId="13402"/>
    <cellStyle name="Obično 3 2 6 2 3 2 2 2 5 3 3" xfId="13403"/>
    <cellStyle name="Obično 3 2 6 2 3 2 2 2 5 3 3 2" xfId="13404"/>
    <cellStyle name="Obično 3 2 6 2 3 2 2 2 5 3 4" xfId="13405"/>
    <cellStyle name="Obično 3 2 6 2 3 2 2 2 5 3 5" xfId="13406"/>
    <cellStyle name="Obično 3 2 6 2 3 2 2 2 5 4" xfId="13407"/>
    <cellStyle name="Obično 3 2 6 2 3 2 2 2 5 4 2" xfId="13408"/>
    <cellStyle name="Obično 3 2 6 2 3 2 2 2 5 4 3" xfId="13409"/>
    <cellStyle name="Obično 3 2 6 2 3 2 2 2 5 5" xfId="13410"/>
    <cellStyle name="Obično 3 2 6 2 3 2 2 2 5 5 2" xfId="13411"/>
    <cellStyle name="Obično 3 2 6 2 3 2 2 2 5 6" xfId="13412"/>
    <cellStyle name="Obično 3 2 6 2 3 2 2 2 5 7" xfId="13413"/>
    <cellStyle name="Obično 3 2 6 2 3 2 2 2 6" xfId="13414"/>
    <cellStyle name="Obično 3 2 6 2 3 2 2 2 6 2" xfId="13415"/>
    <cellStyle name="Obično 3 2 6 2 3 2 2 2 7" xfId="13416"/>
    <cellStyle name="Obično 3 2 6 2 3 2 2 2 8" xfId="13417"/>
    <cellStyle name="Obično 3 2 6 2 3 2 2 3" xfId="13418"/>
    <cellStyle name="Obično 3 2 6 2 3 2 2 3 2" xfId="13419"/>
    <cellStyle name="Obično 3 2 6 2 3 2 2 3 2 2" xfId="13420"/>
    <cellStyle name="Obično 3 2 6 2 3 2 2 3 3" xfId="13421"/>
    <cellStyle name="Obično 3 2 6 2 3 2 2 3 3 2" xfId="13422"/>
    <cellStyle name="Obično 3 2 6 2 3 2 2 3 3 2 2" xfId="13423"/>
    <cellStyle name="Obično 3 2 6 2 3 2 2 3 3 2 3" xfId="13424"/>
    <cellStyle name="Obično 3 2 6 2 3 2 2 3 3 3" xfId="13425"/>
    <cellStyle name="Obično 3 2 6 2 3 2 2 3 3 3 2" xfId="13426"/>
    <cellStyle name="Obično 3 2 6 2 3 2 2 3 3 4" xfId="13427"/>
    <cellStyle name="Obično 3 2 6 2 3 2 2 3 3 5" xfId="13428"/>
    <cellStyle name="Obično 3 2 6 2 3 2 2 3 4" xfId="13429"/>
    <cellStyle name="Obično 3 2 6 2 3 2 2 3 5" xfId="13430"/>
    <cellStyle name="Obično 3 2 6 2 3 2 2 3 5 2" xfId="13431"/>
    <cellStyle name="Obično 3 2 6 2 3 2 2 3 5 3" xfId="13432"/>
    <cellStyle name="Obično 3 2 6 2 3 2 2 3 6" xfId="13433"/>
    <cellStyle name="Obično 3 2 6 2 3 2 2 3 6 2" xfId="13434"/>
    <cellStyle name="Obično 3 2 6 2 3 2 2 3 7" xfId="13435"/>
    <cellStyle name="Obično 3 2 6 2 3 2 2 3 8" xfId="13436"/>
    <cellStyle name="Obično 3 2 6 2 3 2 2 4" xfId="13437"/>
    <cellStyle name="Obično 3 2 6 2 3 2 2 4 2" xfId="13438"/>
    <cellStyle name="Obično 3 2 6 2 3 2 2 4 2 2" xfId="13439"/>
    <cellStyle name="Obično 3 2 6 2 3 2 2 4 3" xfId="13440"/>
    <cellStyle name="Obično 3 2 6 2 3 2 2 4 3 2" xfId="13441"/>
    <cellStyle name="Obično 3 2 6 2 3 2 2 4 3 2 2" xfId="13442"/>
    <cellStyle name="Obično 3 2 6 2 3 2 2 4 3 2 3" xfId="13443"/>
    <cellStyle name="Obično 3 2 6 2 3 2 2 4 3 3" xfId="13444"/>
    <cellStyle name="Obično 3 2 6 2 3 2 2 4 3 3 2" xfId="13445"/>
    <cellStyle name="Obično 3 2 6 2 3 2 2 4 3 4" xfId="13446"/>
    <cellStyle name="Obično 3 2 6 2 3 2 2 4 3 5" xfId="13447"/>
    <cellStyle name="Obično 3 2 6 2 3 2 2 4 4" xfId="13448"/>
    <cellStyle name="Obično 3 2 6 2 3 2 2 4 5" xfId="13449"/>
    <cellStyle name="Obično 3 2 6 2 3 2 2 4 5 2" xfId="13450"/>
    <cellStyle name="Obično 3 2 6 2 3 2 2 4 5 3" xfId="13451"/>
    <cellStyle name="Obično 3 2 6 2 3 2 2 4 6" xfId="13452"/>
    <cellStyle name="Obično 3 2 6 2 3 2 2 4 6 2" xfId="13453"/>
    <cellStyle name="Obično 3 2 6 2 3 2 2 4 7" xfId="13454"/>
    <cellStyle name="Obično 3 2 6 2 3 2 2 4 8" xfId="13455"/>
    <cellStyle name="Obično 3 2 6 2 3 2 2 5" xfId="13456"/>
    <cellStyle name="Obično 3 2 6 2 3 2 2 5 2" xfId="13457"/>
    <cellStyle name="Obično 3 2 6 2 3 2 2 5 2 2" xfId="13458"/>
    <cellStyle name="Obično 3 2 6 2 3 2 2 5 3" xfId="13459"/>
    <cellStyle name="Obično 3 2 6 2 3 2 2 5 3 2" xfId="13460"/>
    <cellStyle name="Obično 3 2 6 2 3 2 2 5 3 2 2" xfId="13461"/>
    <cellStyle name="Obično 3 2 6 2 3 2 2 5 3 2 3" xfId="13462"/>
    <cellStyle name="Obično 3 2 6 2 3 2 2 5 3 3" xfId="13463"/>
    <cellStyle name="Obično 3 2 6 2 3 2 2 5 3 3 2" xfId="13464"/>
    <cellStyle name="Obično 3 2 6 2 3 2 2 5 3 4" xfId="13465"/>
    <cellStyle name="Obično 3 2 6 2 3 2 2 5 3 5" xfId="13466"/>
    <cellStyle name="Obično 3 2 6 2 3 2 2 5 4" xfId="13467"/>
    <cellStyle name="Obično 3 2 6 2 3 2 2 5 5" xfId="13468"/>
    <cellStyle name="Obično 3 2 6 2 3 2 2 5 5 2" xfId="13469"/>
    <cellStyle name="Obično 3 2 6 2 3 2 2 5 5 3" xfId="13470"/>
    <cellStyle name="Obično 3 2 6 2 3 2 2 5 6" xfId="13471"/>
    <cellStyle name="Obično 3 2 6 2 3 2 2 5 6 2" xfId="13472"/>
    <cellStyle name="Obično 3 2 6 2 3 2 2 5 7" xfId="13473"/>
    <cellStyle name="Obično 3 2 6 2 3 2 2 5 8" xfId="13474"/>
    <cellStyle name="Obično 3 2 6 2 3 2 2 6" xfId="13475"/>
    <cellStyle name="Obično 3 2 6 2 3 2 2 6 2" xfId="13476"/>
    <cellStyle name="Obično 3 2 6 2 3 2 2 6 2 2" xfId="13477"/>
    <cellStyle name="Obično 3 2 6 2 3 2 2 6 3" xfId="13478"/>
    <cellStyle name="Obično 3 2 6 2 3 2 2 6 3 2" xfId="13479"/>
    <cellStyle name="Obično 3 2 6 2 3 2 2 6 3 2 2" xfId="13480"/>
    <cellStyle name="Obično 3 2 6 2 3 2 2 6 3 2 3" xfId="13481"/>
    <cellStyle name="Obično 3 2 6 2 3 2 2 6 3 3" xfId="13482"/>
    <cellStyle name="Obično 3 2 6 2 3 2 2 6 3 3 2" xfId="13483"/>
    <cellStyle name="Obično 3 2 6 2 3 2 2 6 3 4" xfId="13484"/>
    <cellStyle name="Obično 3 2 6 2 3 2 2 6 3 5" xfId="13485"/>
    <cellStyle name="Obično 3 2 6 2 3 2 2 6 4" xfId="13486"/>
    <cellStyle name="Obično 3 2 6 2 3 2 2 6 4 2" xfId="13487"/>
    <cellStyle name="Obično 3 2 6 2 3 2 2 6 4 3" xfId="13488"/>
    <cellStyle name="Obično 3 2 6 2 3 2 2 6 5" xfId="13489"/>
    <cellStyle name="Obično 3 2 6 2 3 2 2 6 5 2" xfId="13490"/>
    <cellStyle name="Obično 3 2 6 2 3 2 2 6 6" xfId="13491"/>
    <cellStyle name="Obično 3 2 6 2 3 2 2 6 7" xfId="13492"/>
    <cellStyle name="Obično 3 2 6 2 3 2 2 7" xfId="13493"/>
    <cellStyle name="Obično 3 2 6 2 3 2 2 7 2" xfId="13494"/>
    <cellStyle name="Obično 3 2 6 2 3 2 2 7 2 2" xfId="13495"/>
    <cellStyle name="Obično 3 2 6 2 3 2 2 7 2 2 2" xfId="13496"/>
    <cellStyle name="Obično 3 2 6 2 3 2 2 7 2 3" xfId="13497"/>
    <cellStyle name="Obično 3 2 6 2 3 2 2 7 2 3 2" xfId="13498"/>
    <cellStyle name="Obično 3 2 6 2 3 2 2 7 2 3 2 2" xfId="13499"/>
    <cellStyle name="Obično 3 2 6 2 3 2 2 7 2 3 2 3" xfId="13500"/>
    <cellStyle name="Obično 3 2 6 2 3 2 2 7 2 3 3" xfId="13501"/>
    <cellStyle name="Obično 3 2 6 2 3 2 2 7 2 3 3 2" xfId="13502"/>
    <cellStyle name="Obično 3 2 6 2 3 2 2 7 2 3 4" xfId="13503"/>
    <cellStyle name="Obično 3 2 6 2 3 2 2 7 2 3 5" xfId="13504"/>
    <cellStyle name="Obično 3 2 6 2 3 2 2 7 2 4" xfId="13505"/>
    <cellStyle name="Obično 3 2 6 2 3 2 2 7 2 4 2" xfId="13506"/>
    <cellStyle name="Obično 3 2 6 2 3 2 2 7 2 4 3" xfId="13507"/>
    <cellStyle name="Obično 3 2 6 2 3 2 2 7 2 5" xfId="13508"/>
    <cellStyle name="Obično 3 2 6 2 3 2 2 7 2 5 2" xfId="13509"/>
    <cellStyle name="Obično 3 2 6 2 3 2 2 7 2 6" xfId="13510"/>
    <cellStyle name="Obično 3 2 6 2 3 2 2 7 2 7" xfId="13511"/>
    <cellStyle name="Obično 3 2 6 2 3 2 2 7 3" xfId="13512"/>
    <cellStyle name="Obično 3 2 6 2 3 2 2 7 3 2" xfId="13513"/>
    <cellStyle name="Obično 3 2 6 2 3 2 2 7 3 2 2" xfId="13514"/>
    <cellStyle name="Obično 3 2 6 2 3 2 2 7 3 3" xfId="13515"/>
    <cellStyle name="Obično 3 2 6 2 3 2 2 7 3 3 2" xfId="13516"/>
    <cellStyle name="Obično 3 2 6 2 3 2 2 7 3 3 2 2" xfId="13517"/>
    <cellStyle name="Obično 3 2 6 2 3 2 2 7 3 3 2 3" xfId="13518"/>
    <cellStyle name="Obično 3 2 6 2 3 2 2 7 3 3 3" xfId="13519"/>
    <cellStyle name="Obično 3 2 6 2 3 2 2 7 3 3 3 2" xfId="13520"/>
    <cellStyle name="Obično 3 2 6 2 3 2 2 7 3 3 4" xfId="13521"/>
    <cellStyle name="Obično 3 2 6 2 3 2 2 7 3 3 5" xfId="13522"/>
    <cellStyle name="Obično 3 2 6 2 3 2 2 7 3 4" xfId="13523"/>
    <cellStyle name="Obično 3 2 6 2 3 2 2 7 3 4 2" xfId="13524"/>
    <cellStyle name="Obično 3 2 6 2 3 2 2 7 3 4 3" xfId="13525"/>
    <cellStyle name="Obično 3 2 6 2 3 2 2 7 3 5" xfId="13526"/>
    <cellStyle name="Obično 3 2 6 2 3 2 2 7 3 5 2" xfId="13527"/>
    <cellStyle name="Obično 3 2 6 2 3 2 2 7 3 6" xfId="13528"/>
    <cellStyle name="Obično 3 2 6 2 3 2 2 7 3 7" xfId="13529"/>
    <cellStyle name="Obično 3 2 6 2 3 2 2 7 4" xfId="13530"/>
    <cellStyle name="Obično 3 2 6 2 3 2 2 7 4 2" xfId="13531"/>
    <cellStyle name="Obično 3 2 6 2 3 2 2 7 4 2 2" xfId="13532"/>
    <cellStyle name="Obično 3 2 6 2 3 2 2 7 4 3" xfId="13533"/>
    <cellStyle name="Obično 3 2 6 2 3 2 2 7 4 3 2" xfId="13534"/>
    <cellStyle name="Obično 3 2 6 2 3 2 2 7 4 3 2 2" xfId="13535"/>
    <cellStyle name="Obično 3 2 6 2 3 2 2 7 4 3 2 3" xfId="13536"/>
    <cellStyle name="Obično 3 2 6 2 3 2 2 7 4 3 3" xfId="13537"/>
    <cellStyle name="Obično 3 2 6 2 3 2 2 7 4 3 3 2" xfId="13538"/>
    <cellStyle name="Obično 3 2 6 2 3 2 2 7 4 3 4" xfId="13539"/>
    <cellStyle name="Obično 3 2 6 2 3 2 2 7 4 3 5" xfId="13540"/>
    <cellStyle name="Obično 3 2 6 2 3 2 2 7 4 4" xfId="13541"/>
    <cellStyle name="Obično 3 2 6 2 3 2 2 7 4 4 2" xfId="13542"/>
    <cellStyle name="Obično 3 2 6 2 3 2 2 7 4 4 3" xfId="13543"/>
    <cellStyle name="Obično 3 2 6 2 3 2 2 7 4 5" xfId="13544"/>
    <cellStyle name="Obično 3 2 6 2 3 2 2 7 4 5 2" xfId="13545"/>
    <cellStyle name="Obično 3 2 6 2 3 2 2 7 4 6" xfId="13546"/>
    <cellStyle name="Obično 3 2 6 2 3 2 2 7 4 7" xfId="13547"/>
    <cellStyle name="Obično 3 2 6 2 3 2 2 7 5" xfId="13548"/>
    <cellStyle name="Obično 3 2 6 2 3 2 2 7 5 2" xfId="13549"/>
    <cellStyle name="Obično 3 2 6 2 3 2 2 7 6" xfId="13550"/>
    <cellStyle name="Obično 3 2 6 2 3 2 2 7 6 2" xfId="13551"/>
    <cellStyle name="Obično 3 2 6 2 3 2 2 7 7" xfId="13552"/>
    <cellStyle name="Obično 3 2 6 2 3 2 2 8" xfId="13553"/>
    <cellStyle name="Obično 3 2 6 2 3 2 2 8 2" xfId="13554"/>
    <cellStyle name="Obično 3 2 6 2 3 2 2 8 2 2" xfId="13555"/>
    <cellStyle name="Obično 3 2 6 2 3 2 2 8 3" xfId="13556"/>
    <cellStyle name="Obično 3 2 6 2 3 2 2 9" xfId="13557"/>
    <cellStyle name="Obično 3 2 6 2 3 2 2 9 2" xfId="13558"/>
    <cellStyle name="Obično 3 2 6 2 3 2 2 9 2 2" xfId="13559"/>
    <cellStyle name="Obično 3 2 6 2 3 2 2 9 3" xfId="13560"/>
    <cellStyle name="Obično 3 2 6 2 3 2 3" xfId="13561"/>
    <cellStyle name="Obično 3 2 6 2 3 2 3 10" xfId="13562"/>
    <cellStyle name="Obično 3 2 6 2 3 2 3 11" xfId="13563"/>
    <cellStyle name="Obično 3 2 6 2 3 2 3 2" xfId="13564"/>
    <cellStyle name="Obično 3 2 6 2 3 2 3 2 2" xfId="13565"/>
    <cellStyle name="Obično 3 2 6 2 3 2 3 2 2 10" xfId="13566"/>
    <cellStyle name="Obično 3 2 6 2 3 2 3 2 2 11" xfId="13567"/>
    <cellStyle name="Obično 3 2 6 2 3 2 3 2 2 2" xfId="13568"/>
    <cellStyle name="Obično 3 2 6 2 3 2 3 2 2 2 2" xfId="13569"/>
    <cellStyle name="Obično 3 2 6 2 3 2 3 2 2 2 2 2" xfId="13570"/>
    <cellStyle name="Obično 3 2 6 2 3 2 3 2 2 2 3" xfId="13571"/>
    <cellStyle name="Obično 3 2 6 2 3 2 3 2 2 3" xfId="13572"/>
    <cellStyle name="Obično 3 2 6 2 3 2 3 2 2 3 2" xfId="13573"/>
    <cellStyle name="Obično 3 2 6 2 3 2 3 2 2 3 2 2" xfId="13574"/>
    <cellStyle name="Obično 3 2 6 2 3 2 3 2 2 3 3" xfId="13575"/>
    <cellStyle name="Obično 3 2 6 2 3 2 3 2 2 4" xfId="13576"/>
    <cellStyle name="Obično 3 2 6 2 3 2 3 2 2 4 2" xfId="13577"/>
    <cellStyle name="Obično 3 2 6 2 3 2 3 2 2 4 2 2" xfId="13578"/>
    <cellStyle name="Obično 3 2 6 2 3 2 3 2 2 4 3" xfId="13579"/>
    <cellStyle name="Obično 3 2 6 2 3 2 3 2 2 5" xfId="13580"/>
    <cellStyle name="Obično 3 2 6 2 3 2 3 2 2 5 2" xfId="13581"/>
    <cellStyle name="Obično 3 2 6 2 3 2 3 2 2 6" xfId="13582"/>
    <cellStyle name="Obično 3 2 6 2 3 2 3 2 2 6 2" xfId="13583"/>
    <cellStyle name="Obično 3 2 6 2 3 2 3 2 2 7" xfId="13584"/>
    <cellStyle name="Obično 3 2 6 2 3 2 3 2 2 7 2" xfId="13585"/>
    <cellStyle name="Obično 3 2 6 2 3 2 3 2 2 7 2 2" xfId="13586"/>
    <cellStyle name="Obično 3 2 6 2 3 2 3 2 2 7 2 3" xfId="13587"/>
    <cellStyle name="Obično 3 2 6 2 3 2 3 2 2 7 3" xfId="13588"/>
    <cellStyle name="Obično 3 2 6 2 3 2 3 2 2 7 3 2" xfId="13589"/>
    <cellStyle name="Obično 3 2 6 2 3 2 3 2 2 7 4" xfId="13590"/>
    <cellStyle name="Obično 3 2 6 2 3 2 3 2 2 7 5" xfId="13591"/>
    <cellStyle name="Obično 3 2 6 2 3 2 3 2 2 8" xfId="13592"/>
    <cellStyle name="Obično 3 2 6 2 3 2 3 2 2 8 2" xfId="13593"/>
    <cellStyle name="Obično 3 2 6 2 3 2 3 2 2 8 3" xfId="13594"/>
    <cellStyle name="Obično 3 2 6 2 3 2 3 2 2 9" xfId="13595"/>
    <cellStyle name="Obično 3 2 6 2 3 2 3 2 2 9 2" xfId="13596"/>
    <cellStyle name="Obično 3 2 6 2 3 2 3 2 3" xfId="13597"/>
    <cellStyle name="Obično 3 2 6 2 3 2 3 2 3 2" xfId="13598"/>
    <cellStyle name="Obično 3 2 6 2 3 2 3 2 3 2 2" xfId="13599"/>
    <cellStyle name="Obično 3 2 6 2 3 2 3 2 3 3" xfId="13600"/>
    <cellStyle name="Obično 3 2 6 2 3 2 3 2 3 3 2" xfId="13601"/>
    <cellStyle name="Obično 3 2 6 2 3 2 3 2 3 3 2 2" xfId="13602"/>
    <cellStyle name="Obično 3 2 6 2 3 2 3 2 3 3 2 3" xfId="13603"/>
    <cellStyle name="Obično 3 2 6 2 3 2 3 2 3 3 3" xfId="13604"/>
    <cellStyle name="Obično 3 2 6 2 3 2 3 2 3 3 3 2" xfId="13605"/>
    <cellStyle name="Obično 3 2 6 2 3 2 3 2 3 3 4" xfId="13606"/>
    <cellStyle name="Obično 3 2 6 2 3 2 3 2 3 3 5" xfId="13607"/>
    <cellStyle name="Obično 3 2 6 2 3 2 3 2 3 4" xfId="13608"/>
    <cellStyle name="Obično 3 2 6 2 3 2 3 2 3 4 2" xfId="13609"/>
    <cellStyle name="Obično 3 2 6 2 3 2 3 2 3 4 3" xfId="13610"/>
    <cellStyle name="Obično 3 2 6 2 3 2 3 2 3 5" xfId="13611"/>
    <cellStyle name="Obično 3 2 6 2 3 2 3 2 3 5 2" xfId="13612"/>
    <cellStyle name="Obično 3 2 6 2 3 2 3 2 3 6" xfId="13613"/>
    <cellStyle name="Obično 3 2 6 2 3 2 3 2 3 7" xfId="13614"/>
    <cellStyle name="Obično 3 2 6 2 3 2 3 2 4" xfId="13615"/>
    <cellStyle name="Obično 3 2 6 2 3 2 3 2 4 2" xfId="13616"/>
    <cellStyle name="Obično 3 2 6 2 3 2 3 2 4 2 2" xfId="13617"/>
    <cellStyle name="Obično 3 2 6 2 3 2 3 2 4 3" xfId="13618"/>
    <cellStyle name="Obično 3 2 6 2 3 2 3 2 4 3 2" xfId="13619"/>
    <cellStyle name="Obično 3 2 6 2 3 2 3 2 4 3 2 2" xfId="13620"/>
    <cellStyle name="Obično 3 2 6 2 3 2 3 2 4 3 2 3" xfId="13621"/>
    <cellStyle name="Obično 3 2 6 2 3 2 3 2 4 3 3" xfId="13622"/>
    <cellStyle name="Obično 3 2 6 2 3 2 3 2 4 3 3 2" xfId="13623"/>
    <cellStyle name="Obično 3 2 6 2 3 2 3 2 4 3 4" xfId="13624"/>
    <cellStyle name="Obično 3 2 6 2 3 2 3 2 4 3 5" xfId="13625"/>
    <cellStyle name="Obično 3 2 6 2 3 2 3 2 4 4" xfId="13626"/>
    <cellStyle name="Obično 3 2 6 2 3 2 3 2 4 4 2" xfId="13627"/>
    <cellStyle name="Obično 3 2 6 2 3 2 3 2 4 4 3" xfId="13628"/>
    <cellStyle name="Obično 3 2 6 2 3 2 3 2 4 5" xfId="13629"/>
    <cellStyle name="Obično 3 2 6 2 3 2 3 2 4 5 2" xfId="13630"/>
    <cellStyle name="Obično 3 2 6 2 3 2 3 2 4 6" xfId="13631"/>
    <cellStyle name="Obično 3 2 6 2 3 2 3 2 4 7" xfId="13632"/>
    <cellStyle name="Obično 3 2 6 2 3 2 3 2 5" xfId="13633"/>
    <cellStyle name="Obično 3 2 6 2 3 2 3 2 5 2" xfId="13634"/>
    <cellStyle name="Obično 3 2 6 2 3 2 3 2 6" xfId="13635"/>
    <cellStyle name="Obično 3 2 6 2 3 2 3 3" xfId="13636"/>
    <cellStyle name="Obično 3 2 6 2 3 2 3 3 2" xfId="13637"/>
    <cellStyle name="Obično 3 2 6 2 3 2 3 3 2 2" xfId="13638"/>
    <cellStyle name="Obično 3 2 6 2 3 2 3 3 3" xfId="13639"/>
    <cellStyle name="Obično 3 2 6 2 3 2 3 4" xfId="13640"/>
    <cellStyle name="Obično 3 2 6 2 3 2 3 4 2" xfId="13641"/>
    <cellStyle name="Obično 3 2 6 2 3 2 3 4 2 2" xfId="13642"/>
    <cellStyle name="Obično 3 2 6 2 3 2 3 4 3" xfId="13643"/>
    <cellStyle name="Obično 3 2 6 2 3 2 3 5" xfId="13644"/>
    <cellStyle name="Obično 3 2 6 2 3 2 3 5 2" xfId="13645"/>
    <cellStyle name="Obično 3 2 6 2 3 2 3 5 2 2" xfId="13646"/>
    <cellStyle name="Obično 3 2 6 2 3 2 3 5 3" xfId="13647"/>
    <cellStyle name="Obično 3 2 6 2 3 2 3 6" xfId="13648"/>
    <cellStyle name="Obično 3 2 6 2 3 2 3 6 2" xfId="13649"/>
    <cellStyle name="Obično 3 2 6 2 3 2 3 7" xfId="13650"/>
    <cellStyle name="Obično 3 2 6 2 3 2 3 7 2" xfId="13651"/>
    <cellStyle name="Obično 3 2 6 2 3 2 3 7 2 2" xfId="13652"/>
    <cellStyle name="Obično 3 2 6 2 3 2 3 7 2 3" xfId="13653"/>
    <cellStyle name="Obično 3 2 6 2 3 2 3 7 3" xfId="13654"/>
    <cellStyle name="Obično 3 2 6 2 3 2 3 7 3 2" xfId="13655"/>
    <cellStyle name="Obično 3 2 6 2 3 2 3 7 4" xfId="13656"/>
    <cellStyle name="Obično 3 2 6 2 3 2 3 7 5" xfId="13657"/>
    <cellStyle name="Obično 3 2 6 2 3 2 3 8" xfId="13658"/>
    <cellStyle name="Obično 3 2 6 2 3 2 3 8 2" xfId="13659"/>
    <cellStyle name="Obično 3 2 6 2 3 2 3 8 3" xfId="13660"/>
    <cellStyle name="Obično 3 2 6 2 3 2 3 9" xfId="13661"/>
    <cellStyle name="Obično 3 2 6 2 3 2 3 9 2" xfId="13662"/>
    <cellStyle name="Obično 3 2 6 2 3 2 4" xfId="13663"/>
    <cellStyle name="Obično 3 2 6 2 3 2 4 2" xfId="13664"/>
    <cellStyle name="Obično 3 2 6 2 3 2 4 2 2" xfId="13665"/>
    <cellStyle name="Obično 3 2 6 2 3 2 4 3" xfId="13666"/>
    <cellStyle name="Obično 3 2 6 2 3 2 5" xfId="13667"/>
    <cellStyle name="Obično 3 2 6 2 3 2 5 2" xfId="13668"/>
    <cellStyle name="Obično 3 2 6 2 3 2 5 2 2" xfId="13669"/>
    <cellStyle name="Obično 3 2 6 2 3 2 5 3" xfId="13670"/>
    <cellStyle name="Obično 3 2 6 2 3 2 6" xfId="13671"/>
    <cellStyle name="Obično 3 2 6 2 3 2 6 2" xfId="13672"/>
    <cellStyle name="Obično 3 2 6 2 3 2 6 2 2" xfId="13673"/>
    <cellStyle name="Obično 3 2 6 2 3 2 6 3" xfId="13674"/>
    <cellStyle name="Obično 3 2 6 2 3 2 7" xfId="13675"/>
    <cellStyle name="Obično 3 2 6 2 3 2 7 10" xfId="13676"/>
    <cellStyle name="Obično 3 2 6 2 3 2 7 11" xfId="13677"/>
    <cellStyle name="Obično 3 2 6 2 3 2 7 2" xfId="13678"/>
    <cellStyle name="Obično 3 2 6 2 3 2 7 2 2" xfId="13679"/>
    <cellStyle name="Obično 3 2 6 2 3 2 7 2 2 2" xfId="13680"/>
    <cellStyle name="Obično 3 2 6 2 3 2 7 2 3" xfId="13681"/>
    <cellStyle name="Obično 3 2 6 2 3 2 7 3" xfId="13682"/>
    <cellStyle name="Obično 3 2 6 2 3 2 7 3 2" xfId="13683"/>
    <cellStyle name="Obično 3 2 6 2 3 2 7 3 2 2" xfId="13684"/>
    <cellStyle name="Obično 3 2 6 2 3 2 7 3 3" xfId="13685"/>
    <cellStyle name="Obično 3 2 6 2 3 2 7 4" xfId="13686"/>
    <cellStyle name="Obično 3 2 6 2 3 2 7 4 2" xfId="13687"/>
    <cellStyle name="Obično 3 2 6 2 3 2 7 4 2 2" xfId="13688"/>
    <cellStyle name="Obično 3 2 6 2 3 2 7 4 3" xfId="13689"/>
    <cellStyle name="Obično 3 2 6 2 3 2 7 5" xfId="13690"/>
    <cellStyle name="Obično 3 2 6 2 3 2 7 5 2" xfId="13691"/>
    <cellStyle name="Obično 3 2 6 2 3 2 7 6" xfId="13692"/>
    <cellStyle name="Obično 3 2 6 2 3 2 7 6 2" xfId="13693"/>
    <cellStyle name="Obično 3 2 6 2 3 2 7 7" xfId="13694"/>
    <cellStyle name="Obično 3 2 6 2 3 2 7 7 2" xfId="13695"/>
    <cellStyle name="Obično 3 2 6 2 3 2 7 7 2 2" xfId="13696"/>
    <cellStyle name="Obično 3 2 6 2 3 2 7 7 2 3" xfId="13697"/>
    <cellStyle name="Obično 3 2 6 2 3 2 7 7 3" xfId="13698"/>
    <cellStyle name="Obično 3 2 6 2 3 2 7 7 3 2" xfId="13699"/>
    <cellStyle name="Obično 3 2 6 2 3 2 7 7 4" xfId="13700"/>
    <cellStyle name="Obično 3 2 6 2 3 2 7 7 5" xfId="13701"/>
    <cellStyle name="Obično 3 2 6 2 3 2 7 8" xfId="13702"/>
    <cellStyle name="Obično 3 2 6 2 3 2 7 8 2" xfId="13703"/>
    <cellStyle name="Obično 3 2 6 2 3 2 7 8 3" xfId="13704"/>
    <cellStyle name="Obično 3 2 6 2 3 2 7 9" xfId="13705"/>
    <cellStyle name="Obično 3 2 6 2 3 2 7 9 2" xfId="13706"/>
    <cellStyle name="Obično 3 2 6 2 3 2 8" xfId="13707"/>
    <cellStyle name="Obično 3 2 6 2 3 2 8 2" xfId="13708"/>
    <cellStyle name="Obično 3 2 6 2 3 2 8 2 2" xfId="13709"/>
    <cellStyle name="Obično 3 2 6 2 3 2 8 3" xfId="13710"/>
    <cellStyle name="Obično 3 2 6 2 3 2 8 3 2" xfId="13711"/>
    <cellStyle name="Obično 3 2 6 2 3 2 8 3 2 2" xfId="13712"/>
    <cellStyle name="Obično 3 2 6 2 3 2 8 3 2 3" xfId="13713"/>
    <cellStyle name="Obično 3 2 6 2 3 2 8 3 3" xfId="13714"/>
    <cellStyle name="Obično 3 2 6 2 3 2 8 3 3 2" xfId="13715"/>
    <cellStyle name="Obično 3 2 6 2 3 2 8 3 4" xfId="13716"/>
    <cellStyle name="Obično 3 2 6 2 3 2 8 3 5" xfId="13717"/>
    <cellStyle name="Obično 3 2 6 2 3 2 8 4" xfId="13718"/>
    <cellStyle name="Obično 3 2 6 2 3 2 8 4 2" xfId="13719"/>
    <cellStyle name="Obično 3 2 6 2 3 2 8 4 3" xfId="13720"/>
    <cellStyle name="Obično 3 2 6 2 3 2 8 5" xfId="13721"/>
    <cellStyle name="Obično 3 2 6 2 3 2 8 5 2" xfId="13722"/>
    <cellStyle name="Obično 3 2 6 2 3 2 8 6" xfId="13723"/>
    <cellStyle name="Obično 3 2 6 2 3 2 8 7" xfId="13724"/>
    <cellStyle name="Obično 3 2 6 2 3 2 9" xfId="13725"/>
    <cellStyle name="Obično 3 2 6 2 3 2 9 2" xfId="13726"/>
    <cellStyle name="Obično 3 2 6 2 3 2 9 2 2" xfId="13727"/>
    <cellStyle name="Obično 3 2 6 2 3 2 9 3" xfId="13728"/>
    <cellStyle name="Obično 3 2 6 2 3 2 9 3 2" xfId="13729"/>
    <cellStyle name="Obično 3 2 6 2 3 2 9 3 2 2" xfId="13730"/>
    <cellStyle name="Obično 3 2 6 2 3 2 9 3 2 3" xfId="13731"/>
    <cellStyle name="Obično 3 2 6 2 3 2 9 3 3" xfId="13732"/>
    <cellStyle name="Obično 3 2 6 2 3 2 9 3 3 2" xfId="13733"/>
    <cellStyle name="Obično 3 2 6 2 3 2 9 3 4" xfId="13734"/>
    <cellStyle name="Obično 3 2 6 2 3 2 9 3 5" xfId="13735"/>
    <cellStyle name="Obično 3 2 6 2 3 2 9 4" xfId="13736"/>
    <cellStyle name="Obično 3 2 6 2 3 2 9 4 2" xfId="13737"/>
    <cellStyle name="Obično 3 2 6 2 3 2 9 4 3" xfId="13738"/>
    <cellStyle name="Obično 3 2 6 2 3 2 9 5" xfId="13739"/>
    <cellStyle name="Obično 3 2 6 2 3 2 9 5 2" xfId="13740"/>
    <cellStyle name="Obično 3 2 6 2 3 2 9 6" xfId="13741"/>
    <cellStyle name="Obično 3 2 6 2 3 2 9 7" xfId="13742"/>
    <cellStyle name="Obično 3 2 6 2 3 3" xfId="13743"/>
    <cellStyle name="Obično 3 2 6 2 3 3 2" xfId="13744"/>
    <cellStyle name="Obično 3 2 6 2 3 3 2 2" xfId="13745"/>
    <cellStyle name="Obično 3 2 6 2 3 3 3" xfId="13746"/>
    <cellStyle name="Obično 3 2 6 2 3 3 3 2" xfId="13747"/>
    <cellStyle name="Obično 3 2 6 2 3 3 3 2 2" xfId="13748"/>
    <cellStyle name="Obično 3 2 6 2 3 3 3 2 3" xfId="13749"/>
    <cellStyle name="Obično 3 2 6 2 3 3 3 3" xfId="13750"/>
    <cellStyle name="Obično 3 2 6 2 3 3 3 3 2" xfId="13751"/>
    <cellStyle name="Obično 3 2 6 2 3 3 3 4" xfId="13752"/>
    <cellStyle name="Obično 3 2 6 2 3 3 3 5" xfId="13753"/>
    <cellStyle name="Obično 3 2 6 2 3 3 4" xfId="13754"/>
    <cellStyle name="Obično 3 2 6 2 3 3 5" xfId="13755"/>
    <cellStyle name="Obično 3 2 6 2 3 3 5 2" xfId="13756"/>
    <cellStyle name="Obično 3 2 6 2 3 3 5 3" xfId="13757"/>
    <cellStyle name="Obično 3 2 6 2 3 3 6" xfId="13758"/>
    <cellStyle name="Obično 3 2 6 2 3 3 6 2" xfId="13759"/>
    <cellStyle name="Obično 3 2 6 2 3 3 7" xfId="13760"/>
    <cellStyle name="Obično 3 2 6 2 3 3 8" xfId="13761"/>
    <cellStyle name="Obično 3 2 6 2 3 4" xfId="13762"/>
    <cellStyle name="Obično 3 2 6 2 3 4 2" xfId="13763"/>
    <cellStyle name="Obično 3 2 6 2 3 4 2 2" xfId="13764"/>
    <cellStyle name="Obično 3 2 6 2 3 4 3" xfId="13765"/>
    <cellStyle name="Obično 3 2 6 2 3 4 3 2" xfId="13766"/>
    <cellStyle name="Obično 3 2 6 2 3 4 3 2 2" xfId="13767"/>
    <cellStyle name="Obično 3 2 6 2 3 4 3 2 3" xfId="13768"/>
    <cellStyle name="Obično 3 2 6 2 3 4 3 3" xfId="13769"/>
    <cellStyle name="Obično 3 2 6 2 3 4 3 3 2" xfId="13770"/>
    <cellStyle name="Obično 3 2 6 2 3 4 3 4" xfId="13771"/>
    <cellStyle name="Obično 3 2 6 2 3 4 3 5" xfId="13772"/>
    <cellStyle name="Obično 3 2 6 2 3 4 4" xfId="13773"/>
    <cellStyle name="Obično 3 2 6 2 3 4 5" xfId="13774"/>
    <cellStyle name="Obično 3 2 6 2 3 4 5 2" xfId="13775"/>
    <cellStyle name="Obično 3 2 6 2 3 4 5 3" xfId="13776"/>
    <cellStyle name="Obično 3 2 6 2 3 4 6" xfId="13777"/>
    <cellStyle name="Obično 3 2 6 2 3 4 6 2" xfId="13778"/>
    <cellStyle name="Obično 3 2 6 2 3 4 7" xfId="13779"/>
    <cellStyle name="Obično 3 2 6 2 3 4 8" xfId="13780"/>
    <cellStyle name="Obično 3 2 6 2 3 5" xfId="13781"/>
    <cellStyle name="Obično 3 2 6 2 3 5 2" xfId="13782"/>
    <cellStyle name="Obično 3 2 6 2 3 5 2 10" xfId="13783"/>
    <cellStyle name="Obično 3 2 6 2 3 5 2 2" xfId="13784"/>
    <cellStyle name="Obično 3 2 6 2 3 5 2 2 2" xfId="13785"/>
    <cellStyle name="Obično 3 2 6 2 3 5 2 2 2 2" xfId="13786"/>
    <cellStyle name="Obično 3 2 6 2 3 5 2 2 2 2 2" xfId="13787"/>
    <cellStyle name="Obično 3 2 6 2 3 5 2 2 2 3" xfId="13788"/>
    <cellStyle name="Obično 3 2 6 2 3 5 2 2 2 3 2" xfId="13789"/>
    <cellStyle name="Obično 3 2 6 2 3 5 2 2 2 3 2 2" xfId="13790"/>
    <cellStyle name="Obično 3 2 6 2 3 5 2 2 2 3 2 3" xfId="13791"/>
    <cellStyle name="Obično 3 2 6 2 3 5 2 2 2 3 3" xfId="13792"/>
    <cellStyle name="Obično 3 2 6 2 3 5 2 2 2 3 3 2" xfId="13793"/>
    <cellStyle name="Obično 3 2 6 2 3 5 2 2 2 3 4" xfId="13794"/>
    <cellStyle name="Obično 3 2 6 2 3 5 2 2 2 3 5" xfId="13795"/>
    <cellStyle name="Obično 3 2 6 2 3 5 2 2 2 4" xfId="13796"/>
    <cellStyle name="Obično 3 2 6 2 3 5 2 2 2 4 2" xfId="13797"/>
    <cellStyle name="Obično 3 2 6 2 3 5 2 2 2 4 3" xfId="13798"/>
    <cellStyle name="Obično 3 2 6 2 3 5 2 2 2 5" xfId="13799"/>
    <cellStyle name="Obično 3 2 6 2 3 5 2 2 2 5 2" xfId="13800"/>
    <cellStyle name="Obično 3 2 6 2 3 5 2 2 2 6" xfId="13801"/>
    <cellStyle name="Obično 3 2 6 2 3 5 2 2 2 7" xfId="13802"/>
    <cellStyle name="Obično 3 2 6 2 3 5 2 2 3" xfId="13803"/>
    <cellStyle name="Obično 3 2 6 2 3 5 2 2 3 2" xfId="13804"/>
    <cellStyle name="Obično 3 2 6 2 3 5 2 2 3 2 2" xfId="13805"/>
    <cellStyle name="Obično 3 2 6 2 3 5 2 2 3 3" xfId="13806"/>
    <cellStyle name="Obično 3 2 6 2 3 5 2 2 3 3 2" xfId="13807"/>
    <cellStyle name="Obično 3 2 6 2 3 5 2 2 3 3 2 2" xfId="13808"/>
    <cellStyle name="Obično 3 2 6 2 3 5 2 2 3 3 2 3" xfId="13809"/>
    <cellStyle name="Obično 3 2 6 2 3 5 2 2 3 3 3" xfId="13810"/>
    <cellStyle name="Obično 3 2 6 2 3 5 2 2 3 3 3 2" xfId="13811"/>
    <cellStyle name="Obično 3 2 6 2 3 5 2 2 3 3 4" xfId="13812"/>
    <cellStyle name="Obično 3 2 6 2 3 5 2 2 3 3 5" xfId="13813"/>
    <cellStyle name="Obično 3 2 6 2 3 5 2 2 3 4" xfId="13814"/>
    <cellStyle name="Obično 3 2 6 2 3 5 2 2 3 4 2" xfId="13815"/>
    <cellStyle name="Obično 3 2 6 2 3 5 2 2 3 4 3" xfId="13816"/>
    <cellStyle name="Obično 3 2 6 2 3 5 2 2 3 5" xfId="13817"/>
    <cellStyle name="Obično 3 2 6 2 3 5 2 2 3 5 2" xfId="13818"/>
    <cellStyle name="Obično 3 2 6 2 3 5 2 2 3 6" xfId="13819"/>
    <cellStyle name="Obično 3 2 6 2 3 5 2 2 3 7" xfId="13820"/>
    <cellStyle name="Obično 3 2 6 2 3 5 2 2 4" xfId="13821"/>
    <cellStyle name="Obično 3 2 6 2 3 5 2 2 4 2" xfId="13822"/>
    <cellStyle name="Obično 3 2 6 2 3 5 2 2 4 2 2" xfId="13823"/>
    <cellStyle name="Obično 3 2 6 2 3 5 2 2 4 3" xfId="13824"/>
    <cellStyle name="Obično 3 2 6 2 3 5 2 2 4 3 2" xfId="13825"/>
    <cellStyle name="Obično 3 2 6 2 3 5 2 2 4 3 2 2" xfId="13826"/>
    <cellStyle name="Obično 3 2 6 2 3 5 2 2 4 3 2 3" xfId="13827"/>
    <cellStyle name="Obično 3 2 6 2 3 5 2 2 4 3 3" xfId="13828"/>
    <cellStyle name="Obično 3 2 6 2 3 5 2 2 4 3 3 2" xfId="13829"/>
    <cellStyle name="Obično 3 2 6 2 3 5 2 2 4 3 4" xfId="13830"/>
    <cellStyle name="Obično 3 2 6 2 3 5 2 2 4 3 5" xfId="13831"/>
    <cellStyle name="Obično 3 2 6 2 3 5 2 2 4 4" xfId="13832"/>
    <cellStyle name="Obično 3 2 6 2 3 5 2 2 4 4 2" xfId="13833"/>
    <cellStyle name="Obično 3 2 6 2 3 5 2 2 4 4 3" xfId="13834"/>
    <cellStyle name="Obično 3 2 6 2 3 5 2 2 4 5" xfId="13835"/>
    <cellStyle name="Obično 3 2 6 2 3 5 2 2 4 5 2" xfId="13836"/>
    <cellStyle name="Obično 3 2 6 2 3 5 2 2 4 6" xfId="13837"/>
    <cellStyle name="Obično 3 2 6 2 3 5 2 2 4 7" xfId="13838"/>
    <cellStyle name="Obično 3 2 6 2 3 5 2 2 5" xfId="13839"/>
    <cellStyle name="Obično 3 2 6 2 3 5 2 2 5 2" xfId="13840"/>
    <cellStyle name="Obično 3 2 6 2 3 5 2 2 6" xfId="13841"/>
    <cellStyle name="Obično 3 2 6 2 3 5 2 2 6 2" xfId="13842"/>
    <cellStyle name="Obično 3 2 6 2 3 5 2 2 7" xfId="13843"/>
    <cellStyle name="Obično 3 2 6 2 3 5 2 3" xfId="13844"/>
    <cellStyle name="Obično 3 2 6 2 3 5 2 3 2" xfId="13845"/>
    <cellStyle name="Obično 3 2 6 2 3 5 2 3 2 2" xfId="13846"/>
    <cellStyle name="Obično 3 2 6 2 3 5 2 3 3" xfId="13847"/>
    <cellStyle name="Obično 3 2 6 2 3 5 2 4" xfId="13848"/>
    <cellStyle name="Obično 3 2 6 2 3 5 2 4 2" xfId="13849"/>
    <cellStyle name="Obično 3 2 6 2 3 5 2 4 2 2" xfId="13850"/>
    <cellStyle name="Obično 3 2 6 2 3 5 2 4 3" xfId="13851"/>
    <cellStyle name="Obično 3 2 6 2 3 5 2 5" xfId="13852"/>
    <cellStyle name="Obično 3 2 6 2 3 5 2 5 2" xfId="13853"/>
    <cellStyle name="Obično 3 2 6 2 3 5 2 6" xfId="13854"/>
    <cellStyle name="Obično 3 2 6 2 3 5 2 6 2" xfId="13855"/>
    <cellStyle name="Obično 3 2 6 2 3 5 2 6 2 2" xfId="13856"/>
    <cellStyle name="Obično 3 2 6 2 3 5 2 6 2 3" xfId="13857"/>
    <cellStyle name="Obično 3 2 6 2 3 5 2 6 3" xfId="13858"/>
    <cellStyle name="Obično 3 2 6 2 3 5 2 6 3 2" xfId="13859"/>
    <cellStyle name="Obično 3 2 6 2 3 5 2 6 4" xfId="13860"/>
    <cellStyle name="Obično 3 2 6 2 3 5 2 6 5" xfId="13861"/>
    <cellStyle name="Obično 3 2 6 2 3 5 2 7" xfId="13862"/>
    <cellStyle name="Obično 3 2 6 2 3 5 2 7 2" xfId="13863"/>
    <cellStyle name="Obično 3 2 6 2 3 5 2 7 3" xfId="13864"/>
    <cellStyle name="Obično 3 2 6 2 3 5 2 8" xfId="13865"/>
    <cellStyle name="Obično 3 2 6 2 3 5 2 8 2" xfId="13866"/>
    <cellStyle name="Obično 3 2 6 2 3 5 2 9" xfId="13867"/>
    <cellStyle name="Obično 3 2 6 2 3 5 3" xfId="13868"/>
    <cellStyle name="Obično 3 2 6 2 3 5 3 2" xfId="13869"/>
    <cellStyle name="Obično 3 2 6 2 3 5 3 2 2" xfId="13870"/>
    <cellStyle name="Obično 3 2 6 2 3 5 3 3" xfId="13871"/>
    <cellStyle name="Obično 3 2 6 2 3 5 3 3 2" xfId="13872"/>
    <cellStyle name="Obično 3 2 6 2 3 5 3 3 2 2" xfId="13873"/>
    <cellStyle name="Obično 3 2 6 2 3 5 3 3 2 3" xfId="13874"/>
    <cellStyle name="Obično 3 2 6 2 3 5 3 3 3" xfId="13875"/>
    <cellStyle name="Obično 3 2 6 2 3 5 3 3 3 2" xfId="13876"/>
    <cellStyle name="Obično 3 2 6 2 3 5 3 3 4" xfId="13877"/>
    <cellStyle name="Obično 3 2 6 2 3 5 3 3 5" xfId="13878"/>
    <cellStyle name="Obično 3 2 6 2 3 5 3 4" xfId="13879"/>
    <cellStyle name="Obično 3 2 6 2 3 5 3 4 2" xfId="13880"/>
    <cellStyle name="Obično 3 2 6 2 3 5 3 4 3" xfId="13881"/>
    <cellStyle name="Obično 3 2 6 2 3 5 3 5" xfId="13882"/>
    <cellStyle name="Obično 3 2 6 2 3 5 3 5 2" xfId="13883"/>
    <cellStyle name="Obično 3 2 6 2 3 5 3 6" xfId="13884"/>
    <cellStyle name="Obično 3 2 6 2 3 5 3 7" xfId="13885"/>
    <cellStyle name="Obično 3 2 6 2 3 5 4" xfId="13886"/>
    <cellStyle name="Obično 3 2 6 2 3 5 4 2" xfId="13887"/>
    <cellStyle name="Obično 3 2 6 2 3 5 4 2 2" xfId="13888"/>
    <cellStyle name="Obično 3 2 6 2 3 5 4 3" xfId="13889"/>
    <cellStyle name="Obično 3 2 6 2 3 5 4 3 2" xfId="13890"/>
    <cellStyle name="Obično 3 2 6 2 3 5 4 3 2 2" xfId="13891"/>
    <cellStyle name="Obično 3 2 6 2 3 5 4 3 2 3" xfId="13892"/>
    <cellStyle name="Obično 3 2 6 2 3 5 4 3 3" xfId="13893"/>
    <cellStyle name="Obično 3 2 6 2 3 5 4 3 3 2" xfId="13894"/>
    <cellStyle name="Obično 3 2 6 2 3 5 4 3 4" xfId="13895"/>
    <cellStyle name="Obično 3 2 6 2 3 5 4 3 5" xfId="13896"/>
    <cellStyle name="Obično 3 2 6 2 3 5 4 4" xfId="13897"/>
    <cellStyle name="Obično 3 2 6 2 3 5 4 4 2" xfId="13898"/>
    <cellStyle name="Obično 3 2 6 2 3 5 4 4 3" xfId="13899"/>
    <cellStyle name="Obično 3 2 6 2 3 5 4 5" xfId="13900"/>
    <cellStyle name="Obično 3 2 6 2 3 5 4 5 2" xfId="13901"/>
    <cellStyle name="Obično 3 2 6 2 3 5 4 6" xfId="13902"/>
    <cellStyle name="Obično 3 2 6 2 3 5 4 7" xfId="13903"/>
    <cellStyle name="Obično 3 2 6 2 3 5 5" xfId="13904"/>
    <cellStyle name="Obično 3 2 6 2 3 5 5 2" xfId="13905"/>
    <cellStyle name="Obično 3 2 6 2 3 5 5 2 2" xfId="13906"/>
    <cellStyle name="Obično 3 2 6 2 3 5 5 3" xfId="13907"/>
    <cellStyle name="Obično 3 2 6 2 3 5 5 3 2" xfId="13908"/>
    <cellStyle name="Obično 3 2 6 2 3 5 5 3 2 2" xfId="13909"/>
    <cellStyle name="Obično 3 2 6 2 3 5 5 3 2 3" xfId="13910"/>
    <cellStyle name="Obično 3 2 6 2 3 5 5 3 3" xfId="13911"/>
    <cellStyle name="Obično 3 2 6 2 3 5 5 3 3 2" xfId="13912"/>
    <cellStyle name="Obično 3 2 6 2 3 5 5 3 4" xfId="13913"/>
    <cellStyle name="Obično 3 2 6 2 3 5 5 3 5" xfId="13914"/>
    <cellStyle name="Obično 3 2 6 2 3 5 5 4" xfId="13915"/>
    <cellStyle name="Obično 3 2 6 2 3 5 5 4 2" xfId="13916"/>
    <cellStyle name="Obično 3 2 6 2 3 5 5 4 3" xfId="13917"/>
    <cellStyle name="Obično 3 2 6 2 3 5 5 5" xfId="13918"/>
    <cellStyle name="Obično 3 2 6 2 3 5 5 5 2" xfId="13919"/>
    <cellStyle name="Obično 3 2 6 2 3 5 5 6" xfId="13920"/>
    <cellStyle name="Obično 3 2 6 2 3 5 5 7" xfId="13921"/>
    <cellStyle name="Obično 3 2 6 2 3 5 6" xfId="13922"/>
    <cellStyle name="Obično 3 2 6 2 3 5 6 2" xfId="13923"/>
    <cellStyle name="Obično 3 2 6 2 3 5 7" xfId="13924"/>
    <cellStyle name="Obično 3 2 6 2 3 5 8" xfId="13925"/>
    <cellStyle name="Obično 3 2 6 2 3 6" xfId="13926"/>
    <cellStyle name="Obično 3 2 6 2 3 6 2" xfId="13927"/>
    <cellStyle name="Obično 3 2 6 2 3 6 2 2" xfId="13928"/>
    <cellStyle name="Obično 3 2 6 2 3 6 3" xfId="13929"/>
    <cellStyle name="Obično 3 2 6 2 3 6 3 2" xfId="13930"/>
    <cellStyle name="Obično 3 2 6 2 3 6 3 2 2" xfId="13931"/>
    <cellStyle name="Obično 3 2 6 2 3 6 3 2 3" xfId="13932"/>
    <cellStyle name="Obično 3 2 6 2 3 6 3 3" xfId="13933"/>
    <cellStyle name="Obično 3 2 6 2 3 6 3 3 2" xfId="13934"/>
    <cellStyle name="Obično 3 2 6 2 3 6 3 4" xfId="13935"/>
    <cellStyle name="Obično 3 2 6 2 3 6 3 5" xfId="13936"/>
    <cellStyle name="Obično 3 2 6 2 3 6 4" xfId="13937"/>
    <cellStyle name="Obično 3 2 6 2 3 6 5" xfId="13938"/>
    <cellStyle name="Obično 3 2 6 2 3 6 5 2" xfId="13939"/>
    <cellStyle name="Obično 3 2 6 2 3 6 5 3" xfId="13940"/>
    <cellStyle name="Obično 3 2 6 2 3 6 6" xfId="13941"/>
    <cellStyle name="Obično 3 2 6 2 3 6 6 2" xfId="13942"/>
    <cellStyle name="Obično 3 2 6 2 3 6 7" xfId="13943"/>
    <cellStyle name="Obično 3 2 6 2 3 6 8" xfId="13944"/>
    <cellStyle name="Obično 3 2 6 2 3 7" xfId="13945"/>
    <cellStyle name="Obično 3 2 6 2 3 7 2" xfId="13946"/>
    <cellStyle name="Obično 3 2 6 2 3 7 2 2" xfId="13947"/>
    <cellStyle name="Obično 3 2 6 2 3 7 3" xfId="13948"/>
    <cellStyle name="Obično 3 2 6 2 3 7 3 2" xfId="13949"/>
    <cellStyle name="Obično 3 2 6 2 3 7 3 2 2" xfId="13950"/>
    <cellStyle name="Obično 3 2 6 2 3 7 3 2 3" xfId="13951"/>
    <cellStyle name="Obično 3 2 6 2 3 7 3 3" xfId="13952"/>
    <cellStyle name="Obično 3 2 6 2 3 7 3 3 2" xfId="13953"/>
    <cellStyle name="Obično 3 2 6 2 3 7 3 4" xfId="13954"/>
    <cellStyle name="Obično 3 2 6 2 3 7 3 5" xfId="13955"/>
    <cellStyle name="Obično 3 2 6 2 3 7 4" xfId="13956"/>
    <cellStyle name="Obično 3 2 6 2 3 7 5" xfId="13957"/>
    <cellStyle name="Obično 3 2 6 2 3 7 5 2" xfId="13958"/>
    <cellStyle name="Obično 3 2 6 2 3 7 5 3" xfId="13959"/>
    <cellStyle name="Obično 3 2 6 2 3 7 6" xfId="13960"/>
    <cellStyle name="Obično 3 2 6 2 3 7 6 2" xfId="13961"/>
    <cellStyle name="Obično 3 2 6 2 3 7 7" xfId="13962"/>
    <cellStyle name="Obično 3 2 6 2 3 7 8" xfId="13963"/>
    <cellStyle name="Obično 3 2 6 2 3 8" xfId="13964"/>
    <cellStyle name="Obično 3 2 6 2 3 8 2" xfId="13965"/>
    <cellStyle name="Obično 3 2 6 2 3 8 2 2" xfId="13966"/>
    <cellStyle name="Obično 3 2 6 2 3 8 3" xfId="13967"/>
    <cellStyle name="Obično 3 2 6 2 3 8 3 2" xfId="13968"/>
    <cellStyle name="Obično 3 2 6 2 3 8 3 2 2" xfId="13969"/>
    <cellStyle name="Obično 3 2 6 2 3 8 3 2 3" xfId="13970"/>
    <cellStyle name="Obično 3 2 6 2 3 8 3 3" xfId="13971"/>
    <cellStyle name="Obično 3 2 6 2 3 8 3 3 2" xfId="13972"/>
    <cellStyle name="Obično 3 2 6 2 3 8 3 4" xfId="13973"/>
    <cellStyle name="Obično 3 2 6 2 3 8 3 5" xfId="13974"/>
    <cellStyle name="Obično 3 2 6 2 3 8 4" xfId="13975"/>
    <cellStyle name="Obično 3 2 6 2 3 8 5" xfId="13976"/>
    <cellStyle name="Obično 3 2 6 2 3 8 5 2" xfId="13977"/>
    <cellStyle name="Obično 3 2 6 2 3 8 5 3" xfId="13978"/>
    <cellStyle name="Obično 3 2 6 2 3 8 6" xfId="13979"/>
    <cellStyle name="Obično 3 2 6 2 3 8 6 2" xfId="13980"/>
    <cellStyle name="Obično 3 2 6 2 3 8 7" xfId="13981"/>
    <cellStyle name="Obično 3 2 6 2 3 8 8" xfId="13982"/>
    <cellStyle name="Obično 3 2 6 2 3 9" xfId="13983"/>
    <cellStyle name="Obično 3 2 6 2 3 9 2" xfId="13984"/>
    <cellStyle name="Obično 3 2 6 2 3 9 2 2" xfId="13985"/>
    <cellStyle name="Obično 3 2 6 2 3 9 3" xfId="13986"/>
    <cellStyle name="Obično 3 2 6 2 3 9 3 2" xfId="13987"/>
    <cellStyle name="Obično 3 2 6 2 3 9 3 2 2" xfId="13988"/>
    <cellStyle name="Obično 3 2 6 2 3 9 3 2 3" xfId="13989"/>
    <cellStyle name="Obično 3 2 6 2 3 9 3 3" xfId="13990"/>
    <cellStyle name="Obično 3 2 6 2 3 9 3 3 2" xfId="13991"/>
    <cellStyle name="Obično 3 2 6 2 3 9 3 4" xfId="13992"/>
    <cellStyle name="Obično 3 2 6 2 3 9 3 5" xfId="13993"/>
    <cellStyle name="Obično 3 2 6 2 3 9 4" xfId="13994"/>
    <cellStyle name="Obično 3 2 6 2 3 9 4 2" xfId="13995"/>
    <cellStyle name="Obično 3 2 6 2 3 9 4 3" xfId="13996"/>
    <cellStyle name="Obično 3 2 6 2 3 9 5" xfId="13997"/>
    <cellStyle name="Obično 3 2 6 2 3 9 5 2" xfId="13998"/>
    <cellStyle name="Obično 3 2 6 2 3 9 6" xfId="13999"/>
    <cellStyle name="Obično 3 2 6 2 3 9 7" xfId="14000"/>
    <cellStyle name="Obično 3 2 6 2 4" xfId="14001"/>
    <cellStyle name="Obično 3 2 6 2 4 10" xfId="14002"/>
    <cellStyle name="Obično 3 2 6 2 4 10 2" xfId="14003"/>
    <cellStyle name="Obično 3 2 6 2 4 11" xfId="14004"/>
    <cellStyle name="Obično 3 2 6 2 4 11 2" xfId="14005"/>
    <cellStyle name="Obično 3 2 6 2 4 11 2 2" xfId="14006"/>
    <cellStyle name="Obično 3 2 6 2 4 11 2 3" xfId="14007"/>
    <cellStyle name="Obično 3 2 6 2 4 11 3" xfId="14008"/>
    <cellStyle name="Obično 3 2 6 2 4 11 3 2" xfId="14009"/>
    <cellStyle name="Obično 3 2 6 2 4 11 4" xfId="14010"/>
    <cellStyle name="Obično 3 2 6 2 4 11 5" xfId="14011"/>
    <cellStyle name="Obično 3 2 6 2 4 12" xfId="14012"/>
    <cellStyle name="Obično 3 2 6 2 4 12 2" xfId="14013"/>
    <cellStyle name="Obično 3 2 6 2 4 12 3" xfId="14014"/>
    <cellStyle name="Obično 3 2 6 2 4 13" xfId="14015"/>
    <cellStyle name="Obično 3 2 6 2 4 13 2" xfId="14016"/>
    <cellStyle name="Obično 3 2 6 2 4 14" xfId="14017"/>
    <cellStyle name="Obično 3 2 6 2 4 15" xfId="14018"/>
    <cellStyle name="Obično 3 2 6 2 4 2" xfId="14019"/>
    <cellStyle name="Obično 3 2 6 2 4 2 10" xfId="14020"/>
    <cellStyle name="Obično 3 2 6 2 4 2 10 2" xfId="14021"/>
    <cellStyle name="Obično 3 2 6 2 4 2 11" xfId="14022"/>
    <cellStyle name="Obično 3 2 6 2 4 2 2" xfId="14023"/>
    <cellStyle name="Obično 3 2 6 2 4 2 2 10" xfId="14024"/>
    <cellStyle name="Obično 3 2 6 2 4 2 2 11" xfId="14025"/>
    <cellStyle name="Obično 3 2 6 2 4 2 2 2" xfId="14026"/>
    <cellStyle name="Obično 3 2 6 2 4 2 2 2 2" xfId="14027"/>
    <cellStyle name="Obično 3 2 6 2 4 2 2 2 2 10" xfId="14028"/>
    <cellStyle name="Obično 3 2 6 2 4 2 2 2 2 11" xfId="14029"/>
    <cellStyle name="Obično 3 2 6 2 4 2 2 2 2 2" xfId="14030"/>
    <cellStyle name="Obično 3 2 6 2 4 2 2 2 2 2 2" xfId="14031"/>
    <cellStyle name="Obično 3 2 6 2 4 2 2 2 2 2 2 2" xfId="14032"/>
    <cellStyle name="Obično 3 2 6 2 4 2 2 2 2 2 3" xfId="14033"/>
    <cellStyle name="Obično 3 2 6 2 4 2 2 2 2 3" xfId="14034"/>
    <cellStyle name="Obično 3 2 6 2 4 2 2 2 2 3 2" xfId="14035"/>
    <cellStyle name="Obično 3 2 6 2 4 2 2 2 2 3 2 2" xfId="14036"/>
    <cellStyle name="Obično 3 2 6 2 4 2 2 2 2 3 3" xfId="14037"/>
    <cellStyle name="Obično 3 2 6 2 4 2 2 2 2 4" xfId="14038"/>
    <cellStyle name="Obično 3 2 6 2 4 2 2 2 2 4 2" xfId="14039"/>
    <cellStyle name="Obično 3 2 6 2 4 2 2 2 2 4 2 2" xfId="14040"/>
    <cellStyle name="Obično 3 2 6 2 4 2 2 2 2 4 3" xfId="14041"/>
    <cellStyle name="Obično 3 2 6 2 4 2 2 2 2 5" xfId="14042"/>
    <cellStyle name="Obično 3 2 6 2 4 2 2 2 2 5 2" xfId="14043"/>
    <cellStyle name="Obično 3 2 6 2 4 2 2 2 2 6" xfId="14044"/>
    <cellStyle name="Obično 3 2 6 2 4 2 2 2 2 6 2" xfId="14045"/>
    <cellStyle name="Obično 3 2 6 2 4 2 2 2 2 7" xfId="14046"/>
    <cellStyle name="Obično 3 2 6 2 4 2 2 2 2 7 2" xfId="14047"/>
    <cellStyle name="Obično 3 2 6 2 4 2 2 2 2 7 2 2" xfId="14048"/>
    <cellStyle name="Obično 3 2 6 2 4 2 2 2 2 7 2 3" xfId="14049"/>
    <cellStyle name="Obično 3 2 6 2 4 2 2 2 2 7 3" xfId="14050"/>
    <cellStyle name="Obično 3 2 6 2 4 2 2 2 2 7 3 2" xfId="14051"/>
    <cellStyle name="Obično 3 2 6 2 4 2 2 2 2 7 4" xfId="14052"/>
    <cellStyle name="Obično 3 2 6 2 4 2 2 2 2 7 5" xfId="14053"/>
    <cellStyle name="Obično 3 2 6 2 4 2 2 2 2 8" xfId="14054"/>
    <cellStyle name="Obično 3 2 6 2 4 2 2 2 2 8 2" xfId="14055"/>
    <cellStyle name="Obično 3 2 6 2 4 2 2 2 2 8 3" xfId="14056"/>
    <cellStyle name="Obično 3 2 6 2 4 2 2 2 2 9" xfId="14057"/>
    <cellStyle name="Obično 3 2 6 2 4 2 2 2 2 9 2" xfId="14058"/>
    <cellStyle name="Obično 3 2 6 2 4 2 2 2 3" xfId="14059"/>
    <cellStyle name="Obično 3 2 6 2 4 2 2 2 3 2" xfId="14060"/>
    <cellStyle name="Obično 3 2 6 2 4 2 2 2 3 2 2" xfId="14061"/>
    <cellStyle name="Obično 3 2 6 2 4 2 2 2 3 3" xfId="14062"/>
    <cellStyle name="Obično 3 2 6 2 4 2 2 2 3 3 2" xfId="14063"/>
    <cellStyle name="Obično 3 2 6 2 4 2 2 2 3 3 2 2" xfId="14064"/>
    <cellStyle name="Obično 3 2 6 2 4 2 2 2 3 3 2 3" xfId="14065"/>
    <cellStyle name="Obično 3 2 6 2 4 2 2 2 3 3 3" xfId="14066"/>
    <cellStyle name="Obično 3 2 6 2 4 2 2 2 3 3 3 2" xfId="14067"/>
    <cellStyle name="Obično 3 2 6 2 4 2 2 2 3 3 4" xfId="14068"/>
    <cellStyle name="Obično 3 2 6 2 4 2 2 2 3 3 5" xfId="14069"/>
    <cellStyle name="Obično 3 2 6 2 4 2 2 2 3 4" xfId="14070"/>
    <cellStyle name="Obično 3 2 6 2 4 2 2 2 3 4 2" xfId="14071"/>
    <cellStyle name="Obično 3 2 6 2 4 2 2 2 3 4 3" xfId="14072"/>
    <cellStyle name="Obično 3 2 6 2 4 2 2 2 3 5" xfId="14073"/>
    <cellStyle name="Obično 3 2 6 2 4 2 2 2 3 5 2" xfId="14074"/>
    <cellStyle name="Obično 3 2 6 2 4 2 2 2 3 6" xfId="14075"/>
    <cellStyle name="Obično 3 2 6 2 4 2 2 2 3 7" xfId="14076"/>
    <cellStyle name="Obično 3 2 6 2 4 2 2 2 4" xfId="14077"/>
    <cellStyle name="Obično 3 2 6 2 4 2 2 2 4 2" xfId="14078"/>
    <cellStyle name="Obično 3 2 6 2 4 2 2 2 4 2 2" xfId="14079"/>
    <cellStyle name="Obično 3 2 6 2 4 2 2 2 4 3" xfId="14080"/>
    <cellStyle name="Obično 3 2 6 2 4 2 2 2 4 3 2" xfId="14081"/>
    <cellStyle name="Obično 3 2 6 2 4 2 2 2 4 3 2 2" xfId="14082"/>
    <cellStyle name="Obično 3 2 6 2 4 2 2 2 4 3 2 3" xfId="14083"/>
    <cellStyle name="Obično 3 2 6 2 4 2 2 2 4 3 3" xfId="14084"/>
    <cellStyle name="Obično 3 2 6 2 4 2 2 2 4 3 3 2" xfId="14085"/>
    <cellStyle name="Obično 3 2 6 2 4 2 2 2 4 3 4" xfId="14086"/>
    <cellStyle name="Obično 3 2 6 2 4 2 2 2 4 3 5" xfId="14087"/>
    <cellStyle name="Obično 3 2 6 2 4 2 2 2 4 4" xfId="14088"/>
    <cellStyle name="Obično 3 2 6 2 4 2 2 2 4 4 2" xfId="14089"/>
    <cellStyle name="Obično 3 2 6 2 4 2 2 2 4 4 3" xfId="14090"/>
    <cellStyle name="Obično 3 2 6 2 4 2 2 2 4 5" xfId="14091"/>
    <cellStyle name="Obično 3 2 6 2 4 2 2 2 4 5 2" xfId="14092"/>
    <cellStyle name="Obično 3 2 6 2 4 2 2 2 4 6" xfId="14093"/>
    <cellStyle name="Obično 3 2 6 2 4 2 2 2 4 7" xfId="14094"/>
    <cellStyle name="Obično 3 2 6 2 4 2 2 2 5" xfId="14095"/>
    <cellStyle name="Obično 3 2 6 2 4 2 2 2 5 2" xfId="14096"/>
    <cellStyle name="Obično 3 2 6 2 4 2 2 2 6" xfId="14097"/>
    <cellStyle name="Obično 3 2 6 2 4 2 2 3" xfId="14098"/>
    <cellStyle name="Obično 3 2 6 2 4 2 2 3 2" xfId="14099"/>
    <cellStyle name="Obično 3 2 6 2 4 2 2 3 2 2" xfId="14100"/>
    <cellStyle name="Obično 3 2 6 2 4 2 2 3 3" xfId="14101"/>
    <cellStyle name="Obično 3 2 6 2 4 2 2 4" xfId="14102"/>
    <cellStyle name="Obično 3 2 6 2 4 2 2 4 2" xfId="14103"/>
    <cellStyle name="Obično 3 2 6 2 4 2 2 4 2 2" xfId="14104"/>
    <cellStyle name="Obično 3 2 6 2 4 2 2 4 3" xfId="14105"/>
    <cellStyle name="Obično 3 2 6 2 4 2 2 5" xfId="14106"/>
    <cellStyle name="Obično 3 2 6 2 4 2 2 5 2" xfId="14107"/>
    <cellStyle name="Obično 3 2 6 2 4 2 2 5 2 2" xfId="14108"/>
    <cellStyle name="Obično 3 2 6 2 4 2 2 5 3" xfId="14109"/>
    <cellStyle name="Obično 3 2 6 2 4 2 2 6" xfId="14110"/>
    <cellStyle name="Obično 3 2 6 2 4 2 2 6 2" xfId="14111"/>
    <cellStyle name="Obično 3 2 6 2 4 2 2 7" xfId="14112"/>
    <cellStyle name="Obično 3 2 6 2 4 2 2 7 2" xfId="14113"/>
    <cellStyle name="Obično 3 2 6 2 4 2 2 7 2 2" xfId="14114"/>
    <cellStyle name="Obično 3 2 6 2 4 2 2 7 2 3" xfId="14115"/>
    <cellStyle name="Obično 3 2 6 2 4 2 2 7 3" xfId="14116"/>
    <cellStyle name="Obično 3 2 6 2 4 2 2 7 3 2" xfId="14117"/>
    <cellStyle name="Obično 3 2 6 2 4 2 2 7 4" xfId="14118"/>
    <cellStyle name="Obično 3 2 6 2 4 2 2 7 5" xfId="14119"/>
    <cellStyle name="Obično 3 2 6 2 4 2 2 8" xfId="14120"/>
    <cellStyle name="Obično 3 2 6 2 4 2 2 8 2" xfId="14121"/>
    <cellStyle name="Obično 3 2 6 2 4 2 2 8 3" xfId="14122"/>
    <cellStyle name="Obično 3 2 6 2 4 2 2 9" xfId="14123"/>
    <cellStyle name="Obično 3 2 6 2 4 2 2 9 2" xfId="14124"/>
    <cellStyle name="Obično 3 2 6 2 4 2 3" xfId="14125"/>
    <cellStyle name="Obično 3 2 6 2 4 2 3 2" xfId="14126"/>
    <cellStyle name="Obično 3 2 6 2 4 2 3 2 2" xfId="14127"/>
    <cellStyle name="Obično 3 2 6 2 4 2 3 3" xfId="14128"/>
    <cellStyle name="Obično 3 2 6 2 4 2 4" xfId="14129"/>
    <cellStyle name="Obično 3 2 6 2 4 2 4 2" xfId="14130"/>
    <cellStyle name="Obično 3 2 6 2 4 2 4 2 2" xfId="14131"/>
    <cellStyle name="Obično 3 2 6 2 4 2 4 3" xfId="14132"/>
    <cellStyle name="Obično 3 2 6 2 4 2 5" xfId="14133"/>
    <cellStyle name="Obično 3 2 6 2 4 2 5 2" xfId="14134"/>
    <cellStyle name="Obično 3 2 6 2 4 2 5 2 2" xfId="14135"/>
    <cellStyle name="Obično 3 2 6 2 4 2 5 3" xfId="14136"/>
    <cellStyle name="Obično 3 2 6 2 4 2 6" xfId="14137"/>
    <cellStyle name="Obično 3 2 6 2 4 2 6 2" xfId="14138"/>
    <cellStyle name="Obično 3 2 6 2 4 2 6 2 2" xfId="14139"/>
    <cellStyle name="Obično 3 2 6 2 4 2 6 3" xfId="14140"/>
    <cellStyle name="Obično 3 2 6 2 4 2 7" xfId="14141"/>
    <cellStyle name="Obično 3 2 6 2 4 2 7 10" xfId="14142"/>
    <cellStyle name="Obično 3 2 6 2 4 2 7 11" xfId="14143"/>
    <cellStyle name="Obično 3 2 6 2 4 2 7 2" xfId="14144"/>
    <cellStyle name="Obično 3 2 6 2 4 2 7 2 2" xfId="14145"/>
    <cellStyle name="Obično 3 2 6 2 4 2 7 2 2 2" xfId="14146"/>
    <cellStyle name="Obično 3 2 6 2 4 2 7 2 3" xfId="14147"/>
    <cellStyle name="Obično 3 2 6 2 4 2 7 3" xfId="14148"/>
    <cellStyle name="Obično 3 2 6 2 4 2 7 3 2" xfId="14149"/>
    <cellStyle name="Obično 3 2 6 2 4 2 7 3 2 2" xfId="14150"/>
    <cellStyle name="Obično 3 2 6 2 4 2 7 3 3" xfId="14151"/>
    <cellStyle name="Obično 3 2 6 2 4 2 7 4" xfId="14152"/>
    <cellStyle name="Obično 3 2 6 2 4 2 7 4 2" xfId="14153"/>
    <cellStyle name="Obično 3 2 6 2 4 2 7 4 2 2" xfId="14154"/>
    <cellStyle name="Obično 3 2 6 2 4 2 7 4 3" xfId="14155"/>
    <cellStyle name="Obično 3 2 6 2 4 2 7 5" xfId="14156"/>
    <cellStyle name="Obično 3 2 6 2 4 2 7 5 2" xfId="14157"/>
    <cellStyle name="Obično 3 2 6 2 4 2 7 6" xfId="14158"/>
    <cellStyle name="Obično 3 2 6 2 4 2 7 6 2" xfId="14159"/>
    <cellStyle name="Obično 3 2 6 2 4 2 7 7" xfId="14160"/>
    <cellStyle name="Obično 3 2 6 2 4 2 7 7 2" xfId="14161"/>
    <cellStyle name="Obično 3 2 6 2 4 2 7 7 2 2" xfId="14162"/>
    <cellStyle name="Obično 3 2 6 2 4 2 7 7 2 3" xfId="14163"/>
    <cellStyle name="Obično 3 2 6 2 4 2 7 7 3" xfId="14164"/>
    <cellStyle name="Obično 3 2 6 2 4 2 7 7 3 2" xfId="14165"/>
    <cellStyle name="Obično 3 2 6 2 4 2 7 7 4" xfId="14166"/>
    <cellStyle name="Obično 3 2 6 2 4 2 7 7 5" xfId="14167"/>
    <cellStyle name="Obično 3 2 6 2 4 2 7 8" xfId="14168"/>
    <cellStyle name="Obično 3 2 6 2 4 2 7 8 2" xfId="14169"/>
    <cellStyle name="Obično 3 2 6 2 4 2 7 8 3" xfId="14170"/>
    <cellStyle name="Obično 3 2 6 2 4 2 7 9" xfId="14171"/>
    <cellStyle name="Obično 3 2 6 2 4 2 7 9 2" xfId="14172"/>
    <cellStyle name="Obično 3 2 6 2 4 2 8" xfId="14173"/>
    <cellStyle name="Obično 3 2 6 2 4 2 8 2" xfId="14174"/>
    <cellStyle name="Obično 3 2 6 2 4 2 8 2 2" xfId="14175"/>
    <cellStyle name="Obično 3 2 6 2 4 2 8 3" xfId="14176"/>
    <cellStyle name="Obično 3 2 6 2 4 2 8 3 2" xfId="14177"/>
    <cellStyle name="Obično 3 2 6 2 4 2 8 3 2 2" xfId="14178"/>
    <cellStyle name="Obično 3 2 6 2 4 2 8 3 2 3" xfId="14179"/>
    <cellStyle name="Obično 3 2 6 2 4 2 8 3 3" xfId="14180"/>
    <cellStyle name="Obično 3 2 6 2 4 2 8 3 3 2" xfId="14181"/>
    <cellStyle name="Obično 3 2 6 2 4 2 8 3 4" xfId="14182"/>
    <cellStyle name="Obično 3 2 6 2 4 2 8 3 5" xfId="14183"/>
    <cellStyle name="Obično 3 2 6 2 4 2 8 4" xfId="14184"/>
    <cellStyle name="Obično 3 2 6 2 4 2 8 4 2" xfId="14185"/>
    <cellStyle name="Obično 3 2 6 2 4 2 8 4 3" xfId="14186"/>
    <cellStyle name="Obično 3 2 6 2 4 2 8 5" xfId="14187"/>
    <cellStyle name="Obično 3 2 6 2 4 2 8 5 2" xfId="14188"/>
    <cellStyle name="Obično 3 2 6 2 4 2 8 6" xfId="14189"/>
    <cellStyle name="Obično 3 2 6 2 4 2 8 7" xfId="14190"/>
    <cellStyle name="Obično 3 2 6 2 4 2 9" xfId="14191"/>
    <cellStyle name="Obično 3 2 6 2 4 2 9 2" xfId="14192"/>
    <cellStyle name="Obično 3 2 6 2 4 2 9 2 2" xfId="14193"/>
    <cellStyle name="Obično 3 2 6 2 4 2 9 3" xfId="14194"/>
    <cellStyle name="Obično 3 2 6 2 4 2 9 3 2" xfId="14195"/>
    <cellStyle name="Obično 3 2 6 2 4 2 9 3 2 2" xfId="14196"/>
    <cellStyle name="Obično 3 2 6 2 4 2 9 3 2 3" xfId="14197"/>
    <cellStyle name="Obično 3 2 6 2 4 2 9 3 3" xfId="14198"/>
    <cellStyle name="Obično 3 2 6 2 4 2 9 3 3 2" xfId="14199"/>
    <cellStyle name="Obično 3 2 6 2 4 2 9 3 4" xfId="14200"/>
    <cellStyle name="Obično 3 2 6 2 4 2 9 3 5" xfId="14201"/>
    <cellStyle name="Obično 3 2 6 2 4 2 9 4" xfId="14202"/>
    <cellStyle name="Obično 3 2 6 2 4 2 9 4 2" xfId="14203"/>
    <cellStyle name="Obično 3 2 6 2 4 2 9 4 3" xfId="14204"/>
    <cellStyle name="Obično 3 2 6 2 4 2 9 5" xfId="14205"/>
    <cellStyle name="Obično 3 2 6 2 4 2 9 5 2" xfId="14206"/>
    <cellStyle name="Obično 3 2 6 2 4 2 9 6" xfId="14207"/>
    <cellStyle name="Obično 3 2 6 2 4 2 9 7" xfId="14208"/>
    <cellStyle name="Obično 3 2 6 2 4 3" xfId="14209"/>
    <cellStyle name="Obično 3 2 6 2 4 3 2" xfId="14210"/>
    <cellStyle name="Obično 3 2 6 2 4 3 2 10" xfId="14211"/>
    <cellStyle name="Obično 3 2 6 2 4 3 2 2" xfId="14212"/>
    <cellStyle name="Obično 3 2 6 2 4 3 2 2 2" xfId="14213"/>
    <cellStyle name="Obično 3 2 6 2 4 3 2 2 2 2" xfId="14214"/>
    <cellStyle name="Obično 3 2 6 2 4 3 2 2 2 2 2" xfId="14215"/>
    <cellStyle name="Obično 3 2 6 2 4 3 2 2 2 3" xfId="14216"/>
    <cellStyle name="Obično 3 2 6 2 4 3 2 2 2 3 2" xfId="14217"/>
    <cellStyle name="Obično 3 2 6 2 4 3 2 2 2 3 2 2" xfId="14218"/>
    <cellStyle name="Obično 3 2 6 2 4 3 2 2 2 3 2 3" xfId="14219"/>
    <cellStyle name="Obično 3 2 6 2 4 3 2 2 2 3 3" xfId="14220"/>
    <cellStyle name="Obično 3 2 6 2 4 3 2 2 2 3 3 2" xfId="14221"/>
    <cellStyle name="Obično 3 2 6 2 4 3 2 2 2 3 4" xfId="14222"/>
    <cellStyle name="Obično 3 2 6 2 4 3 2 2 2 3 5" xfId="14223"/>
    <cellStyle name="Obično 3 2 6 2 4 3 2 2 2 4" xfId="14224"/>
    <cellStyle name="Obično 3 2 6 2 4 3 2 2 2 4 2" xfId="14225"/>
    <cellStyle name="Obično 3 2 6 2 4 3 2 2 2 4 3" xfId="14226"/>
    <cellStyle name="Obično 3 2 6 2 4 3 2 2 2 5" xfId="14227"/>
    <cellStyle name="Obično 3 2 6 2 4 3 2 2 2 5 2" xfId="14228"/>
    <cellStyle name="Obično 3 2 6 2 4 3 2 2 2 6" xfId="14229"/>
    <cellStyle name="Obično 3 2 6 2 4 3 2 2 2 7" xfId="14230"/>
    <cellStyle name="Obično 3 2 6 2 4 3 2 2 3" xfId="14231"/>
    <cellStyle name="Obično 3 2 6 2 4 3 2 2 3 2" xfId="14232"/>
    <cellStyle name="Obično 3 2 6 2 4 3 2 2 3 2 2" xfId="14233"/>
    <cellStyle name="Obično 3 2 6 2 4 3 2 2 3 3" xfId="14234"/>
    <cellStyle name="Obično 3 2 6 2 4 3 2 2 3 3 2" xfId="14235"/>
    <cellStyle name="Obično 3 2 6 2 4 3 2 2 3 3 2 2" xfId="14236"/>
    <cellStyle name="Obično 3 2 6 2 4 3 2 2 3 3 2 3" xfId="14237"/>
    <cellStyle name="Obično 3 2 6 2 4 3 2 2 3 3 3" xfId="14238"/>
    <cellStyle name="Obično 3 2 6 2 4 3 2 2 3 3 3 2" xfId="14239"/>
    <cellStyle name="Obično 3 2 6 2 4 3 2 2 3 3 4" xfId="14240"/>
    <cellStyle name="Obično 3 2 6 2 4 3 2 2 3 3 5" xfId="14241"/>
    <cellStyle name="Obično 3 2 6 2 4 3 2 2 3 4" xfId="14242"/>
    <cellStyle name="Obično 3 2 6 2 4 3 2 2 3 4 2" xfId="14243"/>
    <cellStyle name="Obično 3 2 6 2 4 3 2 2 3 4 3" xfId="14244"/>
    <cellStyle name="Obično 3 2 6 2 4 3 2 2 3 5" xfId="14245"/>
    <cellStyle name="Obično 3 2 6 2 4 3 2 2 3 5 2" xfId="14246"/>
    <cellStyle name="Obično 3 2 6 2 4 3 2 2 3 6" xfId="14247"/>
    <cellStyle name="Obično 3 2 6 2 4 3 2 2 3 7" xfId="14248"/>
    <cellStyle name="Obično 3 2 6 2 4 3 2 2 4" xfId="14249"/>
    <cellStyle name="Obično 3 2 6 2 4 3 2 2 4 2" xfId="14250"/>
    <cellStyle name="Obično 3 2 6 2 4 3 2 2 4 2 2" xfId="14251"/>
    <cellStyle name="Obično 3 2 6 2 4 3 2 2 4 3" xfId="14252"/>
    <cellStyle name="Obično 3 2 6 2 4 3 2 2 4 3 2" xfId="14253"/>
    <cellStyle name="Obično 3 2 6 2 4 3 2 2 4 3 2 2" xfId="14254"/>
    <cellStyle name="Obično 3 2 6 2 4 3 2 2 4 3 2 3" xfId="14255"/>
    <cellStyle name="Obično 3 2 6 2 4 3 2 2 4 3 3" xfId="14256"/>
    <cellStyle name="Obično 3 2 6 2 4 3 2 2 4 3 3 2" xfId="14257"/>
    <cellStyle name="Obično 3 2 6 2 4 3 2 2 4 3 4" xfId="14258"/>
    <cellStyle name="Obično 3 2 6 2 4 3 2 2 4 3 5" xfId="14259"/>
    <cellStyle name="Obično 3 2 6 2 4 3 2 2 4 4" xfId="14260"/>
    <cellStyle name="Obično 3 2 6 2 4 3 2 2 4 4 2" xfId="14261"/>
    <cellStyle name="Obično 3 2 6 2 4 3 2 2 4 4 3" xfId="14262"/>
    <cellStyle name="Obično 3 2 6 2 4 3 2 2 4 5" xfId="14263"/>
    <cellStyle name="Obično 3 2 6 2 4 3 2 2 4 5 2" xfId="14264"/>
    <cellStyle name="Obično 3 2 6 2 4 3 2 2 4 6" xfId="14265"/>
    <cellStyle name="Obično 3 2 6 2 4 3 2 2 4 7" xfId="14266"/>
    <cellStyle name="Obično 3 2 6 2 4 3 2 2 5" xfId="14267"/>
    <cellStyle name="Obično 3 2 6 2 4 3 2 2 5 2" xfId="14268"/>
    <cellStyle name="Obično 3 2 6 2 4 3 2 2 6" xfId="14269"/>
    <cellStyle name="Obično 3 2 6 2 4 3 2 2 6 2" xfId="14270"/>
    <cellStyle name="Obično 3 2 6 2 4 3 2 2 7" xfId="14271"/>
    <cellStyle name="Obično 3 2 6 2 4 3 2 3" xfId="14272"/>
    <cellStyle name="Obično 3 2 6 2 4 3 2 3 2" xfId="14273"/>
    <cellStyle name="Obično 3 2 6 2 4 3 2 3 2 2" xfId="14274"/>
    <cellStyle name="Obično 3 2 6 2 4 3 2 3 3" xfId="14275"/>
    <cellStyle name="Obično 3 2 6 2 4 3 2 4" xfId="14276"/>
    <cellStyle name="Obično 3 2 6 2 4 3 2 4 2" xfId="14277"/>
    <cellStyle name="Obično 3 2 6 2 4 3 2 4 2 2" xfId="14278"/>
    <cellStyle name="Obično 3 2 6 2 4 3 2 4 3" xfId="14279"/>
    <cellStyle name="Obično 3 2 6 2 4 3 2 5" xfId="14280"/>
    <cellStyle name="Obično 3 2 6 2 4 3 2 5 2" xfId="14281"/>
    <cellStyle name="Obično 3 2 6 2 4 3 2 6" xfId="14282"/>
    <cellStyle name="Obično 3 2 6 2 4 3 2 6 2" xfId="14283"/>
    <cellStyle name="Obično 3 2 6 2 4 3 2 6 2 2" xfId="14284"/>
    <cellStyle name="Obično 3 2 6 2 4 3 2 6 2 3" xfId="14285"/>
    <cellStyle name="Obično 3 2 6 2 4 3 2 6 3" xfId="14286"/>
    <cellStyle name="Obično 3 2 6 2 4 3 2 6 3 2" xfId="14287"/>
    <cellStyle name="Obično 3 2 6 2 4 3 2 6 4" xfId="14288"/>
    <cellStyle name="Obično 3 2 6 2 4 3 2 6 5" xfId="14289"/>
    <cellStyle name="Obično 3 2 6 2 4 3 2 7" xfId="14290"/>
    <cellStyle name="Obično 3 2 6 2 4 3 2 7 2" xfId="14291"/>
    <cellStyle name="Obično 3 2 6 2 4 3 2 7 3" xfId="14292"/>
    <cellStyle name="Obično 3 2 6 2 4 3 2 8" xfId="14293"/>
    <cellStyle name="Obično 3 2 6 2 4 3 2 8 2" xfId="14294"/>
    <cellStyle name="Obično 3 2 6 2 4 3 2 9" xfId="14295"/>
    <cellStyle name="Obično 3 2 6 2 4 3 3" xfId="14296"/>
    <cellStyle name="Obično 3 2 6 2 4 3 3 2" xfId="14297"/>
    <cellStyle name="Obično 3 2 6 2 4 3 3 2 2" xfId="14298"/>
    <cellStyle name="Obično 3 2 6 2 4 3 3 3" xfId="14299"/>
    <cellStyle name="Obično 3 2 6 2 4 3 3 3 2" xfId="14300"/>
    <cellStyle name="Obično 3 2 6 2 4 3 3 3 2 2" xfId="14301"/>
    <cellStyle name="Obično 3 2 6 2 4 3 3 3 2 3" xfId="14302"/>
    <cellStyle name="Obično 3 2 6 2 4 3 3 3 3" xfId="14303"/>
    <cellStyle name="Obično 3 2 6 2 4 3 3 3 3 2" xfId="14304"/>
    <cellStyle name="Obično 3 2 6 2 4 3 3 3 4" xfId="14305"/>
    <cellStyle name="Obično 3 2 6 2 4 3 3 3 5" xfId="14306"/>
    <cellStyle name="Obično 3 2 6 2 4 3 3 4" xfId="14307"/>
    <cellStyle name="Obično 3 2 6 2 4 3 3 4 2" xfId="14308"/>
    <cellStyle name="Obično 3 2 6 2 4 3 3 4 3" xfId="14309"/>
    <cellStyle name="Obično 3 2 6 2 4 3 3 5" xfId="14310"/>
    <cellStyle name="Obično 3 2 6 2 4 3 3 5 2" xfId="14311"/>
    <cellStyle name="Obično 3 2 6 2 4 3 3 6" xfId="14312"/>
    <cellStyle name="Obično 3 2 6 2 4 3 3 7" xfId="14313"/>
    <cellStyle name="Obično 3 2 6 2 4 3 4" xfId="14314"/>
    <cellStyle name="Obično 3 2 6 2 4 3 4 2" xfId="14315"/>
    <cellStyle name="Obično 3 2 6 2 4 3 4 2 2" xfId="14316"/>
    <cellStyle name="Obično 3 2 6 2 4 3 4 3" xfId="14317"/>
    <cellStyle name="Obično 3 2 6 2 4 3 4 3 2" xfId="14318"/>
    <cellStyle name="Obično 3 2 6 2 4 3 4 3 2 2" xfId="14319"/>
    <cellStyle name="Obično 3 2 6 2 4 3 4 3 2 3" xfId="14320"/>
    <cellStyle name="Obično 3 2 6 2 4 3 4 3 3" xfId="14321"/>
    <cellStyle name="Obično 3 2 6 2 4 3 4 3 3 2" xfId="14322"/>
    <cellStyle name="Obično 3 2 6 2 4 3 4 3 4" xfId="14323"/>
    <cellStyle name="Obično 3 2 6 2 4 3 4 3 5" xfId="14324"/>
    <cellStyle name="Obično 3 2 6 2 4 3 4 4" xfId="14325"/>
    <cellStyle name="Obično 3 2 6 2 4 3 4 4 2" xfId="14326"/>
    <cellStyle name="Obično 3 2 6 2 4 3 4 4 3" xfId="14327"/>
    <cellStyle name="Obično 3 2 6 2 4 3 4 5" xfId="14328"/>
    <cellStyle name="Obično 3 2 6 2 4 3 4 5 2" xfId="14329"/>
    <cellStyle name="Obično 3 2 6 2 4 3 4 6" xfId="14330"/>
    <cellStyle name="Obično 3 2 6 2 4 3 4 7" xfId="14331"/>
    <cellStyle name="Obično 3 2 6 2 4 3 5" xfId="14332"/>
    <cellStyle name="Obično 3 2 6 2 4 3 5 2" xfId="14333"/>
    <cellStyle name="Obično 3 2 6 2 4 3 5 2 2" xfId="14334"/>
    <cellStyle name="Obično 3 2 6 2 4 3 5 3" xfId="14335"/>
    <cellStyle name="Obično 3 2 6 2 4 3 5 3 2" xfId="14336"/>
    <cellStyle name="Obično 3 2 6 2 4 3 5 3 2 2" xfId="14337"/>
    <cellStyle name="Obično 3 2 6 2 4 3 5 3 2 3" xfId="14338"/>
    <cellStyle name="Obično 3 2 6 2 4 3 5 3 3" xfId="14339"/>
    <cellStyle name="Obično 3 2 6 2 4 3 5 3 3 2" xfId="14340"/>
    <cellStyle name="Obično 3 2 6 2 4 3 5 3 4" xfId="14341"/>
    <cellStyle name="Obično 3 2 6 2 4 3 5 3 5" xfId="14342"/>
    <cellStyle name="Obično 3 2 6 2 4 3 5 4" xfId="14343"/>
    <cellStyle name="Obično 3 2 6 2 4 3 5 4 2" xfId="14344"/>
    <cellStyle name="Obično 3 2 6 2 4 3 5 4 3" xfId="14345"/>
    <cellStyle name="Obično 3 2 6 2 4 3 5 5" xfId="14346"/>
    <cellStyle name="Obično 3 2 6 2 4 3 5 5 2" xfId="14347"/>
    <cellStyle name="Obično 3 2 6 2 4 3 5 6" xfId="14348"/>
    <cellStyle name="Obično 3 2 6 2 4 3 5 7" xfId="14349"/>
    <cellStyle name="Obično 3 2 6 2 4 3 6" xfId="14350"/>
    <cellStyle name="Obično 3 2 6 2 4 3 6 2" xfId="14351"/>
    <cellStyle name="Obično 3 2 6 2 4 3 7" xfId="14352"/>
    <cellStyle name="Obično 3 2 6 2 4 3 8" xfId="14353"/>
    <cellStyle name="Obično 3 2 6 2 4 4" xfId="14354"/>
    <cellStyle name="Obično 3 2 6 2 4 4 2" xfId="14355"/>
    <cellStyle name="Obično 3 2 6 2 4 4 2 2" xfId="14356"/>
    <cellStyle name="Obično 3 2 6 2 4 4 3" xfId="14357"/>
    <cellStyle name="Obično 3 2 6 2 4 4 3 2" xfId="14358"/>
    <cellStyle name="Obično 3 2 6 2 4 4 3 2 2" xfId="14359"/>
    <cellStyle name="Obično 3 2 6 2 4 4 3 2 3" xfId="14360"/>
    <cellStyle name="Obično 3 2 6 2 4 4 3 3" xfId="14361"/>
    <cellStyle name="Obično 3 2 6 2 4 4 3 3 2" xfId="14362"/>
    <cellStyle name="Obično 3 2 6 2 4 4 3 4" xfId="14363"/>
    <cellStyle name="Obično 3 2 6 2 4 4 3 5" xfId="14364"/>
    <cellStyle name="Obično 3 2 6 2 4 4 4" xfId="14365"/>
    <cellStyle name="Obično 3 2 6 2 4 4 5" xfId="14366"/>
    <cellStyle name="Obično 3 2 6 2 4 4 5 2" xfId="14367"/>
    <cellStyle name="Obično 3 2 6 2 4 4 5 3" xfId="14368"/>
    <cellStyle name="Obično 3 2 6 2 4 4 6" xfId="14369"/>
    <cellStyle name="Obično 3 2 6 2 4 4 6 2" xfId="14370"/>
    <cellStyle name="Obično 3 2 6 2 4 4 7" xfId="14371"/>
    <cellStyle name="Obično 3 2 6 2 4 4 8" xfId="14372"/>
    <cellStyle name="Obično 3 2 6 2 4 5" xfId="14373"/>
    <cellStyle name="Obično 3 2 6 2 4 5 2" xfId="14374"/>
    <cellStyle name="Obično 3 2 6 2 4 5 2 2" xfId="14375"/>
    <cellStyle name="Obično 3 2 6 2 4 5 3" xfId="14376"/>
    <cellStyle name="Obično 3 2 6 2 4 5 3 2" xfId="14377"/>
    <cellStyle name="Obično 3 2 6 2 4 5 3 2 2" xfId="14378"/>
    <cellStyle name="Obično 3 2 6 2 4 5 3 2 3" xfId="14379"/>
    <cellStyle name="Obično 3 2 6 2 4 5 3 3" xfId="14380"/>
    <cellStyle name="Obično 3 2 6 2 4 5 3 3 2" xfId="14381"/>
    <cellStyle name="Obično 3 2 6 2 4 5 3 4" xfId="14382"/>
    <cellStyle name="Obično 3 2 6 2 4 5 3 5" xfId="14383"/>
    <cellStyle name="Obično 3 2 6 2 4 5 4" xfId="14384"/>
    <cellStyle name="Obično 3 2 6 2 4 5 5" xfId="14385"/>
    <cellStyle name="Obično 3 2 6 2 4 5 5 2" xfId="14386"/>
    <cellStyle name="Obično 3 2 6 2 4 5 5 3" xfId="14387"/>
    <cellStyle name="Obično 3 2 6 2 4 5 6" xfId="14388"/>
    <cellStyle name="Obično 3 2 6 2 4 5 6 2" xfId="14389"/>
    <cellStyle name="Obično 3 2 6 2 4 5 7" xfId="14390"/>
    <cellStyle name="Obično 3 2 6 2 4 5 8" xfId="14391"/>
    <cellStyle name="Obično 3 2 6 2 4 6" xfId="14392"/>
    <cellStyle name="Obično 3 2 6 2 4 6 2" xfId="14393"/>
    <cellStyle name="Obično 3 2 6 2 4 6 2 2" xfId="14394"/>
    <cellStyle name="Obično 3 2 6 2 4 6 3" xfId="14395"/>
    <cellStyle name="Obično 3 2 6 2 4 6 3 2" xfId="14396"/>
    <cellStyle name="Obično 3 2 6 2 4 6 3 2 2" xfId="14397"/>
    <cellStyle name="Obično 3 2 6 2 4 6 3 2 3" xfId="14398"/>
    <cellStyle name="Obično 3 2 6 2 4 6 3 3" xfId="14399"/>
    <cellStyle name="Obično 3 2 6 2 4 6 3 3 2" xfId="14400"/>
    <cellStyle name="Obično 3 2 6 2 4 6 3 4" xfId="14401"/>
    <cellStyle name="Obično 3 2 6 2 4 6 3 5" xfId="14402"/>
    <cellStyle name="Obično 3 2 6 2 4 6 4" xfId="14403"/>
    <cellStyle name="Obično 3 2 6 2 4 6 4 2" xfId="14404"/>
    <cellStyle name="Obično 3 2 6 2 4 6 4 3" xfId="14405"/>
    <cellStyle name="Obično 3 2 6 2 4 6 5" xfId="14406"/>
    <cellStyle name="Obično 3 2 6 2 4 6 5 2" xfId="14407"/>
    <cellStyle name="Obično 3 2 6 2 4 6 6" xfId="14408"/>
    <cellStyle name="Obično 3 2 6 2 4 6 7" xfId="14409"/>
    <cellStyle name="Obično 3 2 6 2 4 7" xfId="14410"/>
    <cellStyle name="Obično 3 2 6 2 4 7 2" xfId="14411"/>
    <cellStyle name="Obično 3 2 6 2 4 7 2 2" xfId="14412"/>
    <cellStyle name="Obično 3 2 6 2 4 7 2 2 2" xfId="14413"/>
    <cellStyle name="Obično 3 2 6 2 4 7 2 3" xfId="14414"/>
    <cellStyle name="Obično 3 2 6 2 4 7 2 3 2" xfId="14415"/>
    <cellStyle name="Obično 3 2 6 2 4 7 2 3 2 2" xfId="14416"/>
    <cellStyle name="Obično 3 2 6 2 4 7 2 3 2 3" xfId="14417"/>
    <cellStyle name="Obično 3 2 6 2 4 7 2 3 3" xfId="14418"/>
    <cellStyle name="Obično 3 2 6 2 4 7 2 3 3 2" xfId="14419"/>
    <cellStyle name="Obično 3 2 6 2 4 7 2 3 4" xfId="14420"/>
    <cellStyle name="Obično 3 2 6 2 4 7 2 3 5" xfId="14421"/>
    <cellStyle name="Obično 3 2 6 2 4 7 2 4" xfId="14422"/>
    <cellStyle name="Obično 3 2 6 2 4 7 2 4 2" xfId="14423"/>
    <cellStyle name="Obično 3 2 6 2 4 7 2 4 3" xfId="14424"/>
    <cellStyle name="Obično 3 2 6 2 4 7 2 5" xfId="14425"/>
    <cellStyle name="Obično 3 2 6 2 4 7 2 5 2" xfId="14426"/>
    <cellStyle name="Obično 3 2 6 2 4 7 2 6" xfId="14427"/>
    <cellStyle name="Obično 3 2 6 2 4 7 2 7" xfId="14428"/>
    <cellStyle name="Obično 3 2 6 2 4 7 3" xfId="14429"/>
    <cellStyle name="Obično 3 2 6 2 4 7 3 2" xfId="14430"/>
    <cellStyle name="Obično 3 2 6 2 4 7 3 2 2" xfId="14431"/>
    <cellStyle name="Obično 3 2 6 2 4 7 3 3" xfId="14432"/>
    <cellStyle name="Obično 3 2 6 2 4 7 3 3 2" xfId="14433"/>
    <cellStyle name="Obično 3 2 6 2 4 7 3 3 2 2" xfId="14434"/>
    <cellStyle name="Obično 3 2 6 2 4 7 3 3 2 3" xfId="14435"/>
    <cellStyle name="Obično 3 2 6 2 4 7 3 3 3" xfId="14436"/>
    <cellStyle name="Obično 3 2 6 2 4 7 3 3 3 2" xfId="14437"/>
    <cellStyle name="Obično 3 2 6 2 4 7 3 3 4" xfId="14438"/>
    <cellStyle name="Obično 3 2 6 2 4 7 3 3 5" xfId="14439"/>
    <cellStyle name="Obično 3 2 6 2 4 7 3 4" xfId="14440"/>
    <cellStyle name="Obično 3 2 6 2 4 7 3 4 2" xfId="14441"/>
    <cellStyle name="Obično 3 2 6 2 4 7 3 4 3" xfId="14442"/>
    <cellStyle name="Obično 3 2 6 2 4 7 3 5" xfId="14443"/>
    <cellStyle name="Obično 3 2 6 2 4 7 3 5 2" xfId="14444"/>
    <cellStyle name="Obično 3 2 6 2 4 7 3 6" xfId="14445"/>
    <cellStyle name="Obično 3 2 6 2 4 7 3 7" xfId="14446"/>
    <cellStyle name="Obično 3 2 6 2 4 7 4" xfId="14447"/>
    <cellStyle name="Obično 3 2 6 2 4 7 4 2" xfId="14448"/>
    <cellStyle name="Obično 3 2 6 2 4 7 4 2 2" xfId="14449"/>
    <cellStyle name="Obično 3 2 6 2 4 7 4 3" xfId="14450"/>
    <cellStyle name="Obično 3 2 6 2 4 7 4 3 2" xfId="14451"/>
    <cellStyle name="Obično 3 2 6 2 4 7 4 3 2 2" xfId="14452"/>
    <cellStyle name="Obično 3 2 6 2 4 7 4 3 2 3" xfId="14453"/>
    <cellStyle name="Obično 3 2 6 2 4 7 4 3 3" xfId="14454"/>
    <cellStyle name="Obično 3 2 6 2 4 7 4 3 3 2" xfId="14455"/>
    <cellStyle name="Obično 3 2 6 2 4 7 4 3 4" xfId="14456"/>
    <cellStyle name="Obično 3 2 6 2 4 7 4 3 5" xfId="14457"/>
    <cellStyle name="Obično 3 2 6 2 4 7 4 4" xfId="14458"/>
    <cellStyle name="Obično 3 2 6 2 4 7 4 4 2" xfId="14459"/>
    <cellStyle name="Obično 3 2 6 2 4 7 4 4 3" xfId="14460"/>
    <cellStyle name="Obično 3 2 6 2 4 7 4 5" xfId="14461"/>
    <cellStyle name="Obično 3 2 6 2 4 7 4 5 2" xfId="14462"/>
    <cellStyle name="Obično 3 2 6 2 4 7 4 6" xfId="14463"/>
    <cellStyle name="Obično 3 2 6 2 4 7 4 7" xfId="14464"/>
    <cellStyle name="Obično 3 2 6 2 4 7 5" xfId="14465"/>
    <cellStyle name="Obično 3 2 6 2 4 7 5 2" xfId="14466"/>
    <cellStyle name="Obično 3 2 6 2 4 7 6" xfId="14467"/>
    <cellStyle name="Obično 3 2 6 2 4 7 6 2" xfId="14468"/>
    <cellStyle name="Obično 3 2 6 2 4 7 7" xfId="14469"/>
    <cellStyle name="Obično 3 2 6 2 4 8" xfId="14470"/>
    <cellStyle name="Obično 3 2 6 2 4 8 2" xfId="14471"/>
    <cellStyle name="Obično 3 2 6 2 4 8 2 2" xfId="14472"/>
    <cellStyle name="Obično 3 2 6 2 4 8 3" xfId="14473"/>
    <cellStyle name="Obično 3 2 6 2 4 9" xfId="14474"/>
    <cellStyle name="Obično 3 2 6 2 4 9 2" xfId="14475"/>
    <cellStyle name="Obično 3 2 6 2 4 9 2 2" xfId="14476"/>
    <cellStyle name="Obično 3 2 6 2 4 9 3" xfId="14477"/>
    <cellStyle name="Obično 3 2 6 2 5" xfId="14478"/>
    <cellStyle name="Obično 3 2 6 2 5 2" xfId="14479"/>
    <cellStyle name="Obično 3 2 6 2 5 2 2" xfId="14480"/>
    <cellStyle name="Obično 3 2 6 2 5 2 2 2" xfId="14481"/>
    <cellStyle name="Obično 3 2 6 2 5 2 3" xfId="14482"/>
    <cellStyle name="Obično 3 2 6 2 5 3" xfId="14483"/>
    <cellStyle name="Obično 3 2 6 2 5 3 2" xfId="14484"/>
    <cellStyle name="Obično 3 2 6 2 5 3 2 2" xfId="14485"/>
    <cellStyle name="Obično 3 2 6 2 5 3 3" xfId="14486"/>
    <cellStyle name="Obično 3 2 6 2 5 4" xfId="14487"/>
    <cellStyle name="Obično 3 2 6 2 5 4 2" xfId="14488"/>
    <cellStyle name="Obično 3 2 6 2 5 4 2 2" xfId="14489"/>
    <cellStyle name="Obično 3 2 6 2 5 4 3" xfId="14490"/>
    <cellStyle name="Obično 3 2 6 2 5 5" xfId="14491"/>
    <cellStyle name="Obično 3 2 6 2 5 5 2" xfId="14492"/>
    <cellStyle name="Obično 3 2 6 2 5 5 2 2" xfId="14493"/>
    <cellStyle name="Obično 3 2 6 2 5 5 3" xfId="14494"/>
    <cellStyle name="Obično 3 2 6 2 5 6" xfId="14495"/>
    <cellStyle name="Obično 3 2 6 2 5 6 2" xfId="14496"/>
    <cellStyle name="Obično 3 2 6 2 5 6 2 2" xfId="14497"/>
    <cellStyle name="Obično 3 2 6 2 5 6 3" xfId="14498"/>
    <cellStyle name="Obično 3 2 6 2 5 7" xfId="14499"/>
    <cellStyle name="Obično 3 2 6 2 5 7 2" xfId="14500"/>
    <cellStyle name="Obično 3 2 6 2 5 7 2 2" xfId="14501"/>
    <cellStyle name="Obično 3 2 6 2 5 7 3" xfId="14502"/>
    <cellStyle name="Obično 3 2 6 2 5 8" xfId="14503"/>
    <cellStyle name="Obično 3 2 6 2 5 8 2" xfId="14504"/>
    <cellStyle name="Obično 3 2 6 2 5 9" xfId="14505"/>
    <cellStyle name="Obično 3 2 6 2 6" xfId="14506"/>
    <cellStyle name="Obično 3 2 6 2 6 10" xfId="14507"/>
    <cellStyle name="Obično 3 2 6 2 6 11" xfId="14508"/>
    <cellStyle name="Obično 3 2 6 2 6 2" xfId="14509"/>
    <cellStyle name="Obično 3 2 6 2 6 2 2" xfId="14510"/>
    <cellStyle name="Obično 3 2 6 2 6 2 2 10" xfId="14511"/>
    <cellStyle name="Obično 3 2 6 2 6 2 2 11" xfId="14512"/>
    <cellStyle name="Obično 3 2 6 2 6 2 2 2" xfId="14513"/>
    <cellStyle name="Obično 3 2 6 2 6 2 2 2 2" xfId="14514"/>
    <cellStyle name="Obično 3 2 6 2 6 2 2 2 2 2" xfId="14515"/>
    <cellStyle name="Obično 3 2 6 2 6 2 2 2 3" xfId="14516"/>
    <cellStyle name="Obično 3 2 6 2 6 2 2 3" xfId="14517"/>
    <cellStyle name="Obično 3 2 6 2 6 2 2 3 2" xfId="14518"/>
    <cellStyle name="Obično 3 2 6 2 6 2 2 3 2 2" xfId="14519"/>
    <cellStyle name="Obično 3 2 6 2 6 2 2 3 3" xfId="14520"/>
    <cellStyle name="Obično 3 2 6 2 6 2 2 4" xfId="14521"/>
    <cellStyle name="Obično 3 2 6 2 6 2 2 4 2" xfId="14522"/>
    <cellStyle name="Obično 3 2 6 2 6 2 2 4 2 2" xfId="14523"/>
    <cellStyle name="Obično 3 2 6 2 6 2 2 4 3" xfId="14524"/>
    <cellStyle name="Obično 3 2 6 2 6 2 2 5" xfId="14525"/>
    <cellStyle name="Obično 3 2 6 2 6 2 2 5 2" xfId="14526"/>
    <cellStyle name="Obično 3 2 6 2 6 2 2 6" xfId="14527"/>
    <cellStyle name="Obično 3 2 6 2 6 2 2 6 2" xfId="14528"/>
    <cellStyle name="Obično 3 2 6 2 6 2 2 7" xfId="14529"/>
    <cellStyle name="Obično 3 2 6 2 6 2 2 7 2" xfId="14530"/>
    <cellStyle name="Obično 3 2 6 2 6 2 2 7 2 2" xfId="14531"/>
    <cellStyle name="Obično 3 2 6 2 6 2 2 7 2 3" xfId="14532"/>
    <cellStyle name="Obično 3 2 6 2 6 2 2 7 3" xfId="14533"/>
    <cellStyle name="Obično 3 2 6 2 6 2 2 7 3 2" xfId="14534"/>
    <cellStyle name="Obično 3 2 6 2 6 2 2 7 4" xfId="14535"/>
    <cellStyle name="Obično 3 2 6 2 6 2 2 7 5" xfId="14536"/>
    <cellStyle name="Obično 3 2 6 2 6 2 2 8" xfId="14537"/>
    <cellStyle name="Obično 3 2 6 2 6 2 2 8 2" xfId="14538"/>
    <cellStyle name="Obično 3 2 6 2 6 2 2 8 3" xfId="14539"/>
    <cellStyle name="Obično 3 2 6 2 6 2 2 9" xfId="14540"/>
    <cellStyle name="Obično 3 2 6 2 6 2 2 9 2" xfId="14541"/>
    <cellStyle name="Obično 3 2 6 2 6 2 3" xfId="14542"/>
    <cellStyle name="Obično 3 2 6 2 6 2 3 2" xfId="14543"/>
    <cellStyle name="Obično 3 2 6 2 6 2 3 2 2" xfId="14544"/>
    <cellStyle name="Obično 3 2 6 2 6 2 3 3" xfId="14545"/>
    <cellStyle name="Obično 3 2 6 2 6 2 3 3 2" xfId="14546"/>
    <cellStyle name="Obično 3 2 6 2 6 2 3 3 2 2" xfId="14547"/>
    <cellStyle name="Obično 3 2 6 2 6 2 3 3 2 3" xfId="14548"/>
    <cellStyle name="Obično 3 2 6 2 6 2 3 3 3" xfId="14549"/>
    <cellStyle name="Obično 3 2 6 2 6 2 3 3 3 2" xfId="14550"/>
    <cellStyle name="Obično 3 2 6 2 6 2 3 3 4" xfId="14551"/>
    <cellStyle name="Obično 3 2 6 2 6 2 3 3 5" xfId="14552"/>
    <cellStyle name="Obično 3 2 6 2 6 2 3 4" xfId="14553"/>
    <cellStyle name="Obično 3 2 6 2 6 2 3 4 2" xfId="14554"/>
    <cellStyle name="Obično 3 2 6 2 6 2 3 4 3" xfId="14555"/>
    <cellStyle name="Obično 3 2 6 2 6 2 3 5" xfId="14556"/>
    <cellStyle name="Obično 3 2 6 2 6 2 3 5 2" xfId="14557"/>
    <cellStyle name="Obično 3 2 6 2 6 2 3 6" xfId="14558"/>
    <cellStyle name="Obično 3 2 6 2 6 2 3 7" xfId="14559"/>
    <cellStyle name="Obično 3 2 6 2 6 2 4" xfId="14560"/>
    <cellStyle name="Obično 3 2 6 2 6 2 4 2" xfId="14561"/>
    <cellStyle name="Obično 3 2 6 2 6 2 4 2 2" xfId="14562"/>
    <cellStyle name="Obično 3 2 6 2 6 2 4 3" xfId="14563"/>
    <cellStyle name="Obično 3 2 6 2 6 2 4 3 2" xfId="14564"/>
    <cellStyle name="Obično 3 2 6 2 6 2 4 3 2 2" xfId="14565"/>
    <cellStyle name="Obično 3 2 6 2 6 2 4 3 2 3" xfId="14566"/>
    <cellStyle name="Obično 3 2 6 2 6 2 4 3 3" xfId="14567"/>
    <cellStyle name="Obično 3 2 6 2 6 2 4 3 3 2" xfId="14568"/>
    <cellStyle name="Obično 3 2 6 2 6 2 4 3 4" xfId="14569"/>
    <cellStyle name="Obično 3 2 6 2 6 2 4 3 5" xfId="14570"/>
    <cellStyle name="Obično 3 2 6 2 6 2 4 4" xfId="14571"/>
    <cellStyle name="Obično 3 2 6 2 6 2 4 4 2" xfId="14572"/>
    <cellStyle name="Obično 3 2 6 2 6 2 4 4 3" xfId="14573"/>
    <cellStyle name="Obično 3 2 6 2 6 2 4 5" xfId="14574"/>
    <cellStyle name="Obično 3 2 6 2 6 2 4 5 2" xfId="14575"/>
    <cellStyle name="Obično 3 2 6 2 6 2 4 6" xfId="14576"/>
    <cellStyle name="Obično 3 2 6 2 6 2 4 7" xfId="14577"/>
    <cellStyle name="Obično 3 2 6 2 6 2 5" xfId="14578"/>
    <cellStyle name="Obično 3 2 6 2 6 2 5 2" xfId="14579"/>
    <cellStyle name="Obično 3 2 6 2 6 2 6" xfId="14580"/>
    <cellStyle name="Obično 3 2 6 2 6 3" xfId="14581"/>
    <cellStyle name="Obično 3 2 6 2 6 3 2" xfId="14582"/>
    <cellStyle name="Obično 3 2 6 2 6 3 2 2" xfId="14583"/>
    <cellStyle name="Obično 3 2 6 2 6 3 3" xfId="14584"/>
    <cellStyle name="Obično 3 2 6 2 6 4" xfId="14585"/>
    <cellStyle name="Obično 3 2 6 2 6 4 2" xfId="14586"/>
    <cellStyle name="Obično 3 2 6 2 6 4 2 2" xfId="14587"/>
    <cellStyle name="Obično 3 2 6 2 6 4 3" xfId="14588"/>
    <cellStyle name="Obično 3 2 6 2 6 5" xfId="14589"/>
    <cellStyle name="Obično 3 2 6 2 6 5 2" xfId="14590"/>
    <cellStyle name="Obično 3 2 6 2 6 5 2 2" xfId="14591"/>
    <cellStyle name="Obično 3 2 6 2 6 5 3" xfId="14592"/>
    <cellStyle name="Obično 3 2 6 2 6 6" xfId="14593"/>
    <cellStyle name="Obično 3 2 6 2 6 6 2" xfId="14594"/>
    <cellStyle name="Obično 3 2 6 2 6 7" xfId="14595"/>
    <cellStyle name="Obično 3 2 6 2 6 7 2" xfId="14596"/>
    <cellStyle name="Obično 3 2 6 2 6 7 2 2" xfId="14597"/>
    <cellStyle name="Obično 3 2 6 2 6 7 2 3" xfId="14598"/>
    <cellStyle name="Obično 3 2 6 2 6 7 3" xfId="14599"/>
    <cellStyle name="Obično 3 2 6 2 6 7 3 2" xfId="14600"/>
    <cellStyle name="Obično 3 2 6 2 6 7 4" xfId="14601"/>
    <cellStyle name="Obično 3 2 6 2 6 7 5" xfId="14602"/>
    <cellStyle name="Obično 3 2 6 2 6 8" xfId="14603"/>
    <cellStyle name="Obično 3 2 6 2 6 8 2" xfId="14604"/>
    <cellStyle name="Obično 3 2 6 2 6 8 3" xfId="14605"/>
    <cellStyle name="Obično 3 2 6 2 6 9" xfId="14606"/>
    <cellStyle name="Obično 3 2 6 2 6 9 2" xfId="14607"/>
    <cellStyle name="Obično 3 2 6 2 7" xfId="14608"/>
    <cellStyle name="Obično 3 2 6 2 7 2" xfId="14609"/>
    <cellStyle name="Obično 3 2 6 2 7 2 2" xfId="14610"/>
    <cellStyle name="Obično 3 2 6 2 7 3" xfId="14611"/>
    <cellStyle name="Obično 3 2 6 2 8" xfId="14612"/>
    <cellStyle name="Obično 3 2 6 2 8 2" xfId="14613"/>
    <cellStyle name="Obično 3 2 6 2 8 2 2" xfId="14614"/>
    <cellStyle name="Obično 3 2 6 2 8 3" xfId="14615"/>
    <cellStyle name="Obično 3 2 6 2 9" xfId="14616"/>
    <cellStyle name="Obično 3 2 6 2 9 2" xfId="14617"/>
    <cellStyle name="Obično 3 2 6 2 9 2 2" xfId="14618"/>
    <cellStyle name="Obično 3 2 6 2 9 3" xfId="14619"/>
    <cellStyle name="Obično 3 2 6 20" xfId="14620"/>
    <cellStyle name="Obično 3 2 6 20 2" xfId="14621"/>
    <cellStyle name="Obično 3 2 6 21" xfId="14622"/>
    <cellStyle name="Obično 3 2 6 3" xfId="14623"/>
    <cellStyle name="Obično 3 2 6 3 10" xfId="14624"/>
    <cellStyle name="Obično 3 2 6 3 10 10" xfId="14625"/>
    <cellStyle name="Obično 3 2 6 3 10 11" xfId="14626"/>
    <cellStyle name="Obično 3 2 6 3 10 2" xfId="14627"/>
    <cellStyle name="Obično 3 2 6 3 10 2 2" xfId="14628"/>
    <cellStyle name="Obično 3 2 6 3 10 2 2 2" xfId="14629"/>
    <cellStyle name="Obično 3 2 6 3 10 2 3" xfId="14630"/>
    <cellStyle name="Obično 3 2 6 3 10 3" xfId="14631"/>
    <cellStyle name="Obično 3 2 6 3 10 3 2" xfId="14632"/>
    <cellStyle name="Obično 3 2 6 3 10 3 2 2" xfId="14633"/>
    <cellStyle name="Obično 3 2 6 3 10 3 3" xfId="14634"/>
    <cellStyle name="Obično 3 2 6 3 10 4" xfId="14635"/>
    <cellStyle name="Obično 3 2 6 3 10 4 2" xfId="14636"/>
    <cellStyle name="Obično 3 2 6 3 10 4 2 2" xfId="14637"/>
    <cellStyle name="Obično 3 2 6 3 10 4 3" xfId="14638"/>
    <cellStyle name="Obično 3 2 6 3 10 5" xfId="14639"/>
    <cellStyle name="Obično 3 2 6 3 10 5 2" xfId="14640"/>
    <cellStyle name="Obično 3 2 6 3 10 6" xfId="14641"/>
    <cellStyle name="Obično 3 2 6 3 10 6 2" xfId="14642"/>
    <cellStyle name="Obično 3 2 6 3 10 7" xfId="14643"/>
    <cellStyle name="Obično 3 2 6 3 10 7 2" xfId="14644"/>
    <cellStyle name="Obično 3 2 6 3 10 7 2 2" xfId="14645"/>
    <cellStyle name="Obično 3 2 6 3 10 7 2 3" xfId="14646"/>
    <cellStyle name="Obično 3 2 6 3 10 7 3" xfId="14647"/>
    <cellStyle name="Obično 3 2 6 3 10 7 3 2" xfId="14648"/>
    <cellStyle name="Obično 3 2 6 3 10 7 4" xfId="14649"/>
    <cellStyle name="Obično 3 2 6 3 10 7 5" xfId="14650"/>
    <cellStyle name="Obično 3 2 6 3 10 8" xfId="14651"/>
    <cellStyle name="Obično 3 2 6 3 10 8 2" xfId="14652"/>
    <cellStyle name="Obično 3 2 6 3 10 8 3" xfId="14653"/>
    <cellStyle name="Obično 3 2 6 3 10 9" xfId="14654"/>
    <cellStyle name="Obično 3 2 6 3 10 9 2" xfId="14655"/>
    <cellStyle name="Obično 3 2 6 3 11" xfId="14656"/>
    <cellStyle name="Obično 3 2 6 3 11 2" xfId="14657"/>
    <cellStyle name="Obično 3 2 6 3 11 2 2" xfId="14658"/>
    <cellStyle name="Obično 3 2 6 3 11 3" xfId="14659"/>
    <cellStyle name="Obično 3 2 6 3 11 3 2" xfId="14660"/>
    <cellStyle name="Obično 3 2 6 3 11 3 2 2" xfId="14661"/>
    <cellStyle name="Obično 3 2 6 3 11 3 2 3" xfId="14662"/>
    <cellStyle name="Obično 3 2 6 3 11 3 3" xfId="14663"/>
    <cellStyle name="Obično 3 2 6 3 11 3 3 2" xfId="14664"/>
    <cellStyle name="Obično 3 2 6 3 11 3 4" xfId="14665"/>
    <cellStyle name="Obično 3 2 6 3 11 3 5" xfId="14666"/>
    <cellStyle name="Obično 3 2 6 3 11 4" xfId="14667"/>
    <cellStyle name="Obično 3 2 6 3 11 4 2" xfId="14668"/>
    <cellStyle name="Obično 3 2 6 3 11 4 3" xfId="14669"/>
    <cellStyle name="Obično 3 2 6 3 11 5" xfId="14670"/>
    <cellStyle name="Obično 3 2 6 3 11 5 2" xfId="14671"/>
    <cellStyle name="Obično 3 2 6 3 11 6" xfId="14672"/>
    <cellStyle name="Obično 3 2 6 3 11 7" xfId="14673"/>
    <cellStyle name="Obično 3 2 6 3 12" xfId="14674"/>
    <cellStyle name="Obično 3 2 6 3 12 2" xfId="14675"/>
    <cellStyle name="Obično 3 2 6 3 12 2 2" xfId="14676"/>
    <cellStyle name="Obično 3 2 6 3 12 3" xfId="14677"/>
    <cellStyle name="Obično 3 2 6 3 12 3 2" xfId="14678"/>
    <cellStyle name="Obično 3 2 6 3 12 3 2 2" xfId="14679"/>
    <cellStyle name="Obično 3 2 6 3 12 3 2 3" xfId="14680"/>
    <cellStyle name="Obično 3 2 6 3 12 3 3" xfId="14681"/>
    <cellStyle name="Obično 3 2 6 3 12 3 3 2" xfId="14682"/>
    <cellStyle name="Obično 3 2 6 3 12 3 4" xfId="14683"/>
    <cellStyle name="Obično 3 2 6 3 12 3 5" xfId="14684"/>
    <cellStyle name="Obično 3 2 6 3 12 4" xfId="14685"/>
    <cellStyle name="Obično 3 2 6 3 12 4 2" xfId="14686"/>
    <cellStyle name="Obično 3 2 6 3 12 4 3" xfId="14687"/>
    <cellStyle name="Obično 3 2 6 3 12 5" xfId="14688"/>
    <cellStyle name="Obično 3 2 6 3 12 5 2" xfId="14689"/>
    <cellStyle name="Obično 3 2 6 3 12 6" xfId="14690"/>
    <cellStyle name="Obično 3 2 6 3 12 7" xfId="14691"/>
    <cellStyle name="Obično 3 2 6 3 13" xfId="14692"/>
    <cellStyle name="Obično 3 2 6 3 13 2" xfId="14693"/>
    <cellStyle name="Obično 3 2 6 3 14" xfId="14694"/>
    <cellStyle name="Obično 3 2 6 3 2" xfId="14695"/>
    <cellStyle name="Obično 3 2 6 3 2 10" xfId="14696"/>
    <cellStyle name="Obično 3 2 6 3 2 10 2" xfId="14697"/>
    <cellStyle name="Obično 3 2 6 3 2 10 2 2" xfId="14698"/>
    <cellStyle name="Obično 3 2 6 3 2 10 2 2 2" xfId="14699"/>
    <cellStyle name="Obično 3 2 6 3 2 10 2 3" xfId="14700"/>
    <cellStyle name="Obično 3 2 6 3 2 10 2 3 2" xfId="14701"/>
    <cellStyle name="Obično 3 2 6 3 2 10 2 3 2 2" xfId="14702"/>
    <cellStyle name="Obično 3 2 6 3 2 10 2 3 2 3" xfId="14703"/>
    <cellStyle name="Obično 3 2 6 3 2 10 2 3 3" xfId="14704"/>
    <cellStyle name="Obično 3 2 6 3 2 10 2 3 3 2" xfId="14705"/>
    <cellStyle name="Obično 3 2 6 3 2 10 2 3 4" xfId="14706"/>
    <cellStyle name="Obično 3 2 6 3 2 10 2 3 5" xfId="14707"/>
    <cellStyle name="Obično 3 2 6 3 2 10 2 4" xfId="14708"/>
    <cellStyle name="Obično 3 2 6 3 2 10 2 4 2" xfId="14709"/>
    <cellStyle name="Obično 3 2 6 3 2 10 2 4 3" xfId="14710"/>
    <cellStyle name="Obično 3 2 6 3 2 10 2 5" xfId="14711"/>
    <cellStyle name="Obično 3 2 6 3 2 10 2 5 2" xfId="14712"/>
    <cellStyle name="Obično 3 2 6 3 2 10 2 6" xfId="14713"/>
    <cellStyle name="Obično 3 2 6 3 2 10 2 7" xfId="14714"/>
    <cellStyle name="Obično 3 2 6 3 2 10 3" xfId="14715"/>
    <cellStyle name="Obično 3 2 6 3 2 10 3 2" xfId="14716"/>
    <cellStyle name="Obično 3 2 6 3 2 10 3 2 2" xfId="14717"/>
    <cellStyle name="Obično 3 2 6 3 2 10 3 3" xfId="14718"/>
    <cellStyle name="Obično 3 2 6 3 2 10 3 3 2" xfId="14719"/>
    <cellStyle name="Obično 3 2 6 3 2 10 3 3 2 2" xfId="14720"/>
    <cellStyle name="Obično 3 2 6 3 2 10 3 3 2 3" xfId="14721"/>
    <cellStyle name="Obično 3 2 6 3 2 10 3 3 3" xfId="14722"/>
    <cellStyle name="Obično 3 2 6 3 2 10 3 3 3 2" xfId="14723"/>
    <cellStyle name="Obično 3 2 6 3 2 10 3 3 4" xfId="14724"/>
    <cellStyle name="Obično 3 2 6 3 2 10 3 3 5" xfId="14725"/>
    <cellStyle name="Obično 3 2 6 3 2 10 3 4" xfId="14726"/>
    <cellStyle name="Obično 3 2 6 3 2 10 3 4 2" xfId="14727"/>
    <cellStyle name="Obično 3 2 6 3 2 10 3 4 3" xfId="14728"/>
    <cellStyle name="Obično 3 2 6 3 2 10 3 5" xfId="14729"/>
    <cellStyle name="Obično 3 2 6 3 2 10 3 5 2" xfId="14730"/>
    <cellStyle name="Obično 3 2 6 3 2 10 3 6" xfId="14731"/>
    <cellStyle name="Obično 3 2 6 3 2 10 3 7" xfId="14732"/>
    <cellStyle name="Obično 3 2 6 3 2 10 4" xfId="14733"/>
    <cellStyle name="Obično 3 2 6 3 2 10 4 2" xfId="14734"/>
    <cellStyle name="Obično 3 2 6 3 2 10 4 2 2" xfId="14735"/>
    <cellStyle name="Obično 3 2 6 3 2 10 4 3" xfId="14736"/>
    <cellStyle name="Obično 3 2 6 3 2 10 4 3 2" xfId="14737"/>
    <cellStyle name="Obično 3 2 6 3 2 10 4 3 2 2" xfId="14738"/>
    <cellStyle name="Obično 3 2 6 3 2 10 4 3 2 3" xfId="14739"/>
    <cellStyle name="Obično 3 2 6 3 2 10 4 3 3" xfId="14740"/>
    <cellStyle name="Obično 3 2 6 3 2 10 4 3 3 2" xfId="14741"/>
    <cellStyle name="Obično 3 2 6 3 2 10 4 3 4" xfId="14742"/>
    <cellStyle name="Obično 3 2 6 3 2 10 4 3 5" xfId="14743"/>
    <cellStyle name="Obično 3 2 6 3 2 10 4 4" xfId="14744"/>
    <cellStyle name="Obično 3 2 6 3 2 10 4 4 2" xfId="14745"/>
    <cellStyle name="Obično 3 2 6 3 2 10 4 4 3" xfId="14746"/>
    <cellStyle name="Obično 3 2 6 3 2 10 4 5" xfId="14747"/>
    <cellStyle name="Obično 3 2 6 3 2 10 4 5 2" xfId="14748"/>
    <cellStyle name="Obično 3 2 6 3 2 10 4 6" xfId="14749"/>
    <cellStyle name="Obično 3 2 6 3 2 10 4 7" xfId="14750"/>
    <cellStyle name="Obično 3 2 6 3 2 10 5" xfId="14751"/>
    <cellStyle name="Obično 3 2 6 3 2 10 5 2" xfId="14752"/>
    <cellStyle name="Obično 3 2 6 3 2 10 6" xfId="14753"/>
    <cellStyle name="Obično 3 2 6 3 2 10 6 2" xfId="14754"/>
    <cellStyle name="Obično 3 2 6 3 2 10 7" xfId="14755"/>
    <cellStyle name="Obično 3 2 6 3 2 11" xfId="14756"/>
    <cellStyle name="Obično 3 2 6 3 2 11 2" xfId="14757"/>
    <cellStyle name="Obično 3 2 6 3 2 11 2 2" xfId="14758"/>
    <cellStyle name="Obično 3 2 6 3 2 11 3" xfId="14759"/>
    <cellStyle name="Obično 3 2 6 3 2 12" xfId="14760"/>
    <cellStyle name="Obično 3 2 6 3 2 12 2" xfId="14761"/>
    <cellStyle name="Obično 3 2 6 3 2 12 2 2" xfId="14762"/>
    <cellStyle name="Obično 3 2 6 3 2 12 3" xfId="14763"/>
    <cellStyle name="Obično 3 2 6 3 2 13" xfId="14764"/>
    <cellStyle name="Obično 3 2 6 3 2 13 2" xfId="14765"/>
    <cellStyle name="Obično 3 2 6 3 2 14" xfId="14766"/>
    <cellStyle name="Obično 3 2 6 3 2 14 2" xfId="14767"/>
    <cellStyle name="Obično 3 2 6 3 2 14 2 2" xfId="14768"/>
    <cellStyle name="Obično 3 2 6 3 2 14 2 3" xfId="14769"/>
    <cellStyle name="Obično 3 2 6 3 2 14 3" xfId="14770"/>
    <cellStyle name="Obično 3 2 6 3 2 14 3 2" xfId="14771"/>
    <cellStyle name="Obično 3 2 6 3 2 14 4" xfId="14772"/>
    <cellStyle name="Obično 3 2 6 3 2 14 5" xfId="14773"/>
    <cellStyle name="Obično 3 2 6 3 2 15" xfId="14774"/>
    <cellStyle name="Obično 3 2 6 3 2 15 2" xfId="14775"/>
    <cellStyle name="Obično 3 2 6 3 2 15 3" xfId="14776"/>
    <cellStyle name="Obično 3 2 6 3 2 16" xfId="14777"/>
    <cellStyle name="Obično 3 2 6 3 2 16 2" xfId="14778"/>
    <cellStyle name="Obično 3 2 6 3 2 17" xfId="14779"/>
    <cellStyle name="Obično 3 2 6 3 2 18" xfId="14780"/>
    <cellStyle name="Obično 3 2 6 3 2 2" xfId="14781"/>
    <cellStyle name="Obično 3 2 6 3 2 2 10" xfId="14782"/>
    <cellStyle name="Obično 3 2 6 3 2 2 10 2" xfId="14783"/>
    <cellStyle name="Obično 3 2 6 3 2 2 11" xfId="14784"/>
    <cellStyle name="Obično 3 2 6 3 2 2 2" xfId="14785"/>
    <cellStyle name="Obično 3 2 6 3 2 2 2 10" xfId="14786"/>
    <cellStyle name="Obično 3 2 6 3 2 2 2 10 2" xfId="14787"/>
    <cellStyle name="Obično 3 2 6 3 2 2 2 11" xfId="14788"/>
    <cellStyle name="Obično 3 2 6 3 2 2 2 11 2" xfId="14789"/>
    <cellStyle name="Obično 3 2 6 3 2 2 2 11 2 2" xfId="14790"/>
    <cellStyle name="Obično 3 2 6 3 2 2 2 11 2 3" xfId="14791"/>
    <cellStyle name="Obično 3 2 6 3 2 2 2 11 3" xfId="14792"/>
    <cellStyle name="Obično 3 2 6 3 2 2 2 11 3 2" xfId="14793"/>
    <cellStyle name="Obično 3 2 6 3 2 2 2 11 4" xfId="14794"/>
    <cellStyle name="Obično 3 2 6 3 2 2 2 11 5" xfId="14795"/>
    <cellStyle name="Obično 3 2 6 3 2 2 2 12" xfId="14796"/>
    <cellStyle name="Obično 3 2 6 3 2 2 2 12 2" xfId="14797"/>
    <cellStyle name="Obično 3 2 6 3 2 2 2 12 3" xfId="14798"/>
    <cellStyle name="Obično 3 2 6 3 2 2 2 13" xfId="14799"/>
    <cellStyle name="Obično 3 2 6 3 2 2 2 13 2" xfId="14800"/>
    <cellStyle name="Obično 3 2 6 3 2 2 2 14" xfId="14801"/>
    <cellStyle name="Obično 3 2 6 3 2 2 2 15" xfId="14802"/>
    <cellStyle name="Obično 3 2 6 3 2 2 2 2" xfId="14803"/>
    <cellStyle name="Obično 3 2 6 3 2 2 2 2 2" xfId="14804"/>
    <cellStyle name="Obično 3 2 6 3 2 2 2 2 2 10" xfId="14805"/>
    <cellStyle name="Obično 3 2 6 3 2 2 2 2 2 2" xfId="14806"/>
    <cellStyle name="Obično 3 2 6 3 2 2 2 2 2 2 2" xfId="14807"/>
    <cellStyle name="Obično 3 2 6 3 2 2 2 2 2 2 2 2" xfId="14808"/>
    <cellStyle name="Obično 3 2 6 3 2 2 2 2 2 2 2 2 2" xfId="14809"/>
    <cellStyle name="Obično 3 2 6 3 2 2 2 2 2 2 2 3" xfId="14810"/>
    <cellStyle name="Obično 3 2 6 3 2 2 2 2 2 2 2 3 2" xfId="14811"/>
    <cellStyle name="Obično 3 2 6 3 2 2 2 2 2 2 2 3 2 2" xfId="14812"/>
    <cellStyle name="Obično 3 2 6 3 2 2 2 2 2 2 2 3 2 3" xfId="14813"/>
    <cellStyle name="Obično 3 2 6 3 2 2 2 2 2 2 2 3 3" xfId="14814"/>
    <cellStyle name="Obično 3 2 6 3 2 2 2 2 2 2 2 3 3 2" xfId="14815"/>
    <cellStyle name="Obično 3 2 6 3 2 2 2 2 2 2 2 3 4" xfId="14816"/>
    <cellStyle name="Obično 3 2 6 3 2 2 2 2 2 2 2 3 5" xfId="14817"/>
    <cellStyle name="Obično 3 2 6 3 2 2 2 2 2 2 2 4" xfId="14818"/>
    <cellStyle name="Obično 3 2 6 3 2 2 2 2 2 2 2 4 2" xfId="14819"/>
    <cellStyle name="Obično 3 2 6 3 2 2 2 2 2 2 2 4 3" xfId="14820"/>
    <cellStyle name="Obično 3 2 6 3 2 2 2 2 2 2 2 5" xfId="14821"/>
    <cellStyle name="Obično 3 2 6 3 2 2 2 2 2 2 2 5 2" xfId="14822"/>
    <cellStyle name="Obično 3 2 6 3 2 2 2 2 2 2 2 6" xfId="14823"/>
    <cellStyle name="Obično 3 2 6 3 2 2 2 2 2 2 2 7" xfId="14824"/>
    <cellStyle name="Obično 3 2 6 3 2 2 2 2 2 2 3" xfId="14825"/>
    <cellStyle name="Obično 3 2 6 3 2 2 2 2 2 2 3 2" xfId="14826"/>
    <cellStyle name="Obično 3 2 6 3 2 2 2 2 2 2 3 2 2" xfId="14827"/>
    <cellStyle name="Obično 3 2 6 3 2 2 2 2 2 2 3 3" xfId="14828"/>
    <cellStyle name="Obično 3 2 6 3 2 2 2 2 2 2 3 3 2" xfId="14829"/>
    <cellStyle name="Obično 3 2 6 3 2 2 2 2 2 2 3 3 2 2" xfId="14830"/>
    <cellStyle name="Obično 3 2 6 3 2 2 2 2 2 2 3 3 2 3" xfId="14831"/>
    <cellStyle name="Obično 3 2 6 3 2 2 2 2 2 2 3 3 3" xfId="14832"/>
    <cellStyle name="Obično 3 2 6 3 2 2 2 2 2 2 3 3 3 2" xfId="14833"/>
    <cellStyle name="Obično 3 2 6 3 2 2 2 2 2 2 3 3 4" xfId="14834"/>
    <cellStyle name="Obično 3 2 6 3 2 2 2 2 2 2 3 3 5" xfId="14835"/>
    <cellStyle name="Obično 3 2 6 3 2 2 2 2 2 2 3 4" xfId="14836"/>
    <cellStyle name="Obično 3 2 6 3 2 2 2 2 2 2 3 4 2" xfId="14837"/>
    <cellStyle name="Obično 3 2 6 3 2 2 2 2 2 2 3 4 3" xfId="14838"/>
    <cellStyle name="Obično 3 2 6 3 2 2 2 2 2 2 3 5" xfId="14839"/>
    <cellStyle name="Obično 3 2 6 3 2 2 2 2 2 2 3 5 2" xfId="14840"/>
    <cellStyle name="Obično 3 2 6 3 2 2 2 2 2 2 3 6" xfId="14841"/>
    <cellStyle name="Obično 3 2 6 3 2 2 2 2 2 2 3 7" xfId="14842"/>
    <cellStyle name="Obično 3 2 6 3 2 2 2 2 2 2 4" xfId="14843"/>
    <cellStyle name="Obično 3 2 6 3 2 2 2 2 2 2 4 2" xfId="14844"/>
    <cellStyle name="Obično 3 2 6 3 2 2 2 2 2 2 4 2 2" xfId="14845"/>
    <cellStyle name="Obično 3 2 6 3 2 2 2 2 2 2 4 3" xfId="14846"/>
    <cellStyle name="Obično 3 2 6 3 2 2 2 2 2 2 4 3 2" xfId="14847"/>
    <cellStyle name="Obično 3 2 6 3 2 2 2 2 2 2 4 3 2 2" xfId="14848"/>
    <cellStyle name="Obično 3 2 6 3 2 2 2 2 2 2 4 3 2 3" xfId="14849"/>
    <cellStyle name="Obično 3 2 6 3 2 2 2 2 2 2 4 3 3" xfId="14850"/>
    <cellStyle name="Obično 3 2 6 3 2 2 2 2 2 2 4 3 3 2" xfId="14851"/>
    <cellStyle name="Obično 3 2 6 3 2 2 2 2 2 2 4 3 4" xfId="14852"/>
    <cellStyle name="Obično 3 2 6 3 2 2 2 2 2 2 4 3 5" xfId="14853"/>
    <cellStyle name="Obično 3 2 6 3 2 2 2 2 2 2 4 4" xfId="14854"/>
    <cellStyle name="Obično 3 2 6 3 2 2 2 2 2 2 4 4 2" xfId="14855"/>
    <cellStyle name="Obično 3 2 6 3 2 2 2 2 2 2 4 4 3" xfId="14856"/>
    <cellStyle name="Obično 3 2 6 3 2 2 2 2 2 2 4 5" xfId="14857"/>
    <cellStyle name="Obično 3 2 6 3 2 2 2 2 2 2 4 5 2" xfId="14858"/>
    <cellStyle name="Obično 3 2 6 3 2 2 2 2 2 2 4 6" xfId="14859"/>
    <cellStyle name="Obično 3 2 6 3 2 2 2 2 2 2 4 7" xfId="14860"/>
    <cellStyle name="Obično 3 2 6 3 2 2 2 2 2 2 5" xfId="14861"/>
    <cellStyle name="Obično 3 2 6 3 2 2 2 2 2 2 5 2" xfId="14862"/>
    <cellStyle name="Obično 3 2 6 3 2 2 2 2 2 2 6" xfId="14863"/>
    <cellStyle name="Obično 3 2 6 3 2 2 2 2 2 2 6 2" xfId="14864"/>
    <cellStyle name="Obično 3 2 6 3 2 2 2 2 2 2 7" xfId="14865"/>
    <cellStyle name="Obično 3 2 6 3 2 2 2 2 2 3" xfId="14866"/>
    <cellStyle name="Obično 3 2 6 3 2 2 2 2 2 3 2" xfId="14867"/>
    <cellStyle name="Obično 3 2 6 3 2 2 2 2 2 3 2 2" xfId="14868"/>
    <cellStyle name="Obično 3 2 6 3 2 2 2 2 2 3 3" xfId="14869"/>
    <cellStyle name="Obično 3 2 6 3 2 2 2 2 2 4" xfId="14870"/>
    <cellStyle name="Obično 3 2 6 3 2 2 2 2 2 4 2" xfId="14871"/>
    <cellStyle name="Obično 3 2 6 3 2 2 2 2 2 4 2 2" xfId="14872"/>
    <cellStyle name="Obično 3 2 6 3 2 2 2 2 2 4 3" xfId="14873"/>
    <cellStyle name="Obično 3 2 6 3 2 2 2 2 2 5" xfId="14874"/>
    <cellStyle name="Obično 3 2 6 3 2 2 2 2 2 5 2" xfId="14875"/>
    <cellStyle name="Obično 3 2 6 3 2 2 2 2 2 6" xfId="14876"/>
    <cellStyle name="Obično 3 2 6 3 2 2 2 2 2 6 2" xfId="14877"/>
    <cellStyle name="Obično 3 2 6 3 2 2 2 2 2 6 2 2" xfId="14878"/>
    <cellStyle name="Obično 3 2 6 3 2 2 2 2 2 6 2 3" xfId="14879"/>
    <cellStyle name="Obično 3 2 6 3 2 2 2 2 2 6 3" xfId="14880"/>
    <cellStyle name="Obično 3 2 6 3 2 2 2 2 2 6 3 2" xfId="14881"/>
    <cellStyle name="Obično 3 2 6 3 2 2 2 2 2 6 4" xfId="14882"/>
    <cellStyle name="Obično 3 2 6 3 2 2 2 2 2 6 5" xfId="14883"/>
    <cellStyle name="Obično 3 2 6 3 2 2 2 2 2 7" xfId="14884"/>
    <cellStyle name="Obično 3 2 6 3 2 2 2 2 2 7 2" xfId="14885"/>
    <cellStyle name="Obično 3 2 6 3 2 2 2 2 2 7 3" xfId="14886"/>
    <cellStyle name="Obično 3 2 6 3 2 2 2 2 2 8" xfId="14887"/>
    <cellStyle name="Obično 3 2 6 3 2 2 2 2 2 8 2" xfId="14888"/>
    <cellStyle name="Obično 3 2 6 3 2 2 2 2 2 9" xfId="14889"/>
    <cellStyle name="Obično 3 2 6 3 2 2 2 2 3" xfId="14890"/>
    <cellStyle name="Obično 3 2 6 3 2 2 2 2 3 2" xfId="14891"/>
    <cellStyle name="Obično 3 2 6 3 2 2 2 2 3 2 2" xfId="14892"/>
    <cellStyle name="Obično 3 2 6 3 2 2 2 2 3 3" xfId="14893"/>
    <cellStyle name="Obično 3 2 6 3 2 2 2 2 3 3 2" xfId="14894"/>
    <cellStyle name="Obično 3 2 6 3 2 2 2 2 3 3 2 2" xfId="14895"/>
    <cellStyle name="Obično 3 2 6 3 2 2 2 2 3 3 2 3" xfId="14896"/>
    <cellStyle name="Obično 3 2 6 3 2 2 2 2 3 3 3" xfId="14897"/>
    <cellStyle name="Obično 3 2 6 3 2 2 2 2 3 3 3 2" xfId="14898"/>
    <cellStyle name="Obično 3 2 6 3 2 2 2 2 3 3 4" xfId="14899"/>
    <cellStyle name="Obično 3 2 6 3 2 2 2 2 3 3 5" xfId="14900"/>
    <cellStyle name="Obično 3 2 6 3 2 2 2 2 3 4" xfId="14901"/>
    <cellStyle name="Obično 3 2 6 3 2 2 2 2 3 4 2" xfId="14902"/>
    <cellStyle name="Obično 3 2 6 3 2 2 2 2 3 4 3" xfId="14903"/>
    <cellStyle name="Obično 3 2 6 3 2 2 2 2 3 5" xfId="14904"/>
    <cellStyle name="Obično 3 2 6 3 2 2 2 2 3 5 2" xfId="14905"/>
    <cellStyle name="Obično 3 2 6 3 2 2 2 2 3 6" xfId="14906"/>
    <cellStyle name="Obično 3 2 6 3 2 2 2 2 3 7" xfId="14907"/>
    <cellStyle name="Obično 3 2 6 3 2 2 2 2 4" xfId="14908"/>
    <cellStyle name="Obično 3 2 6 3 2 2 2 2 4 2" xfId="14909"/>
    <cellStyle name="Obično 3 2 6 3 2 2 2 2 4 2 2" xfId="14910"/>
    <cellStyle name="Obično 3 2 6 3 2 2 2 2 4 3" xfId="14911"/>
    <cellStyle name="Obično 3 2 6 3 2 2 2 2 4 3 2" xfId="14912"/>
    <cellStyle name="Obično 3 2 6 3 2 2 2 2 4 3 2 2" xfId="14913"/>
    <cellStyle name="Obično 3 2 6 3 2 2 2 2 4 3 2 3" xfId="14914"/>
    <cellStyle name="Obično 3 2 6 3 2 2 2 2 4 3 3" xfId="14915"/>
    <cellStyle name="Obično 3 2 6 3 2 2 2 2 4 3 3 2" xfId="14916"/>
    <cellStyle name="Obično 3 2 6 3 2 2 2 2 4 3 4" xfId="14917"/>
    <cellStyle name="Obično 3 2 6 3 2 2 2 2 4 3 5" xfId="14918"/>
    <cellStyle name="Obično 3 2 6 3 2 2 2 2 4 4" xfId="14919"/>
    <cellStyle name="Obično 3 2 6 3 2 2 2 2 4 4 2" xfId="14920"/>
    <cellStyle name="Obično 3 2 6 3 2 2 2 2 4 4 3" xfId="14921"/>
    <cellStyle name="Obično 3 2 6 3 2 2 2 2 4 5" xfId="14922"/>
    <cellStyle name="Obično 3 2 6 3 2 2 2 2 4 5 2" xfId="14923"/>
    <cellStyle name="Obično 3 2 6 3 2 2 2 2 4 6" xfId="14924"/>
    <cellStyle name="Obično 3 2 6 3 2 2 2 2 4 7" xfId="14925"/>
    <cellStyle name="Obično 3 2 6 3 2 2 2 2 5" xfId="14926"/>
    <cellStyle name="Obično 3 2 6 3 2 2 2 2 5 2" xfId="14927"/>
    <cellStyle name="Obično 3 2 6 3 2 2 2 2 5 2 2" xfId="14928"/>
    <cellStyle name="Obično 3 2 6 3 2 2 2 2 5 3" xfId="14929"/>
    <cellStyle name="Obično 3 2 6 3 2 2 2 2 5 3 2" xfId="14930"/>
    <cellStyle name="Obično 3 2 6 3 2 2 2 2 5 3 2 2" xfId="14931"/>
    <cellStyle name="Obično 3 2 6 3 2 2 2 2 5 3 2 3" xfId="14932"/>
    <cellStyle name="Obično 3 2 6 3 2 2 2 2 5 3 3" xfId="14933"/>
    <cellStyle name="Obično 3 2 6 3 2 2 2 2 5 3 3 2" xfId="14934"/>
    <cellStyle name="Obično 3 2 6 3 2 2 2 2 5 3 4" xfId="14935"/>
    <cellStyle name="Obično 3 2 6 3 2 2 2 2 5 3 5" xfId="14936"/>
    <cellStyle name="Obično 3 2 6 3 2 2 2 2 5 4" xfId="14937"/>
    <cellStyle name="Obično 3 2 6 3 2 2 2 2 5 4 2" xfId="14938"/>
    <cellStyle name="Obično 3 2 6 3 2 2 2 2 5 4 3" xfId="14939"/>
    <cellStyle name="Obično 3 2 6 3 2 2 2 2 5 5" xfId="14940"/>
    <cellStyle name="Obično 3 2 6 3 2 2 2 2 5 5 2" xfId="14941"/>
    <cellStyle name="Obično 3 2 6 3 2 2 2 2 5 6" xfId="14942"/>
    <cellStyle name="Obično 3 2 6 3 2 2 2 2 5 7" xfId="14943"/>
    <cellStyle name="Obično 3 2 6 3 2 2 2 2 6" xfId="14944"/>
    <cellStyle name="Obično 3 2 6 3 2 2 2 2 6 2" xfId="14945"/>
    <cellStyle name="Obično 3 2 6 3 2 2 2 2 7" xfId="14946"/>
    <cellStyle name="Obično 3 2 6 3 2 2 2 2 8" xfId="14947"/>
    <cellStyle name="Obično 3 2 6 3 2 2 2 3" xfId="14948"/>
    <cellStyle name="Obično 3 2 6 3 2 2 2 3 2" xfId="14949"/>
    <cellStyle name="Obično 3 2 6 3 2 2 2 3 2 2" xfId="14950"/>
    <cellStyle name="Obično 3 2 6 3 2 2 2 3 3" xfId="14951"/>
    <cellStyle name="Obično 3 2 6 3 2 2 2 3 3 2" xfId="14952"/>
    <cellStyle name="Obično 3 2 6 3 2 2 2 3 3 2 2" xfId="14953"/>
    <cellStyle name="Obično 3 2 6 3 2 2 2 3 3 2 3" xfId="14954"/>
    <cellStyle name="Obično 3 2 6 3 2 2 2 3 3 3" xfId="14955"/>
    <cellStyle name="Obično 3 2 6 3 2 2 2 3 3 3 2" xfId="14956"/>
    <cellStyle name="Obično 3 2 6 3 2 2 2 3 3 4" xfId="14957"/>
    <cellStyle name="Obično 3 2 6 3 2 2 2 3 3 5" xfId="14958"/>
    <cellStyle name="Obično 3 2 6 3 2 2 2 3 4" xfId="14959"/>
    <cellStyle name="Obično 3 2 6 3 2 2 2 3 5" xfId="14960"/>
    <cellStyle name="Obično 3 2 6 3 2 2 2 3 5 2" xfId="14961"/>
    <cellStyle name="Obično 3 2 6 3 2 2 2 3 5 3" xfId="14962"/>
    <cellStyle name="Obično 3 2 6 3 2 2 2 3 6" xfId="14963"/>
    <cellStyle name="Obično 3 2 6 3 2 2 2 3 6 2" xfId="14964"/>
    <cellStyle name="Obično 3 2 6 3 2 2 2 3 7" xfId="14965"/>
    <cellStyle name="Obično 3 2 6 3 2 2 2 3 8" xfId="14966"/>
    <cellStyle name="Obično 3 2 6 3 2 2 2 4" xfId="14967"/>
    <cellStyle name="Obično 3 2 6 3 2 2 2 4 2" xfId="14968"/>
    <cellStyle name="Obično 3 2 6 3 2 2 2 4 2 2" xfId="14969"/>
    <cellStyle name="Obično 3 2 6 3 2 2 2 4 3" xfId="14970"/>
    <cellStyle name="Obično 3 2 6 3 2 2 2 4 3 2" xfId="14971"/>
    <cellStyle name="Obično 3 2 6 3 2 2 2 4 3 2 2" xfId="14972"/>
    <cellStyle name="Obično 3 2 6 3 2 2 2 4 3 2 3" xfId="14973"/>
    <cellStyle name="Obično 3 2 6 3 2 2 2 4 3 3" xfId="14974"/>
    <cellStyle name="Obično 3 2 6 3 2 2 2 4 3 3 2" xfId="14975"/>
    <cellStyle name="Obično 3 2 6 3 2 2 2 4 3 4" xfId="14976"/>
    <cellStyle name="Obično 3 2 6 3 2 2 2 4 3 5" xfId="14977"/>
    <cellStyle name="Obično 3 2 6 3 2 2 2 4 4" xfId="14978"/>
    <cellStyle name="Obično 3 2 6 3 2 2 2 4 5" xfId="14979"/>
    <cellStyle name="Obično 3 2 6 3 2 2 2 4 5 2" xfId="14980"/>
    <cellStyle name="Obično 3 2 6 3 2 2 2 4 5 3" xfId="14981"/>
    <cellStyle name="Obično 3 2 6 3 2 2 2 4 6" xfId="14982"/>
    <cellStyle name="Obično 3 2 6 3 2 2 2 4 6 2" xfId="14983"/>
    <cellStyle name="Obično 3 2 6 3 2 2 2 4 7" xfId="14984"/>
    <cellStyle name="Obično 3 2 6 3 2 2 2 4 8" xfId="14985"/>
    <cellStyle name="Obično 3 2 6 3 2 2 2 5" xfId="14986"/>
    <cellStyle name="Obično 3 2 6 3 2 2 2 5 2" xfId="14987"/>
    <cellStyle name="Obično 3 2 6 3 2 2 2 5 2 2" xfId="14988"/>
    <cellStyle name="Obično 3 2 6 3 2 2 2 5 3" xfId="14989"/>
    <cellStyle name="Obično 3 2 6 3 2 2 2 5 3 2" xfId="14990"/>
    <cellStyle name="Obično 3 2 6 3 2 2 2 5 3 2 2" xfId="14991"/>
    <cellStyle name="Obično 3 2 6 3 2 2 2 5 3 2 3" xfId="14992"/>
    <cellStyle name="Obično 3 2 6 3 2 2 2 5 3 3" xfId="14993"/>
    <cellStyle name="Obično 3 2 6 3 2 2 2 5 3 3 2" xfId="14994"/>
    <cellStyle name="Obično 3 2 6 3 2 2 2 5 3 4" xfId="14995"/>
    <cellStyle name="Obično 3 2 6 3 2 2 2 5 3 5" xfId="14996"/>
    <cellStyle name="Obično 3 2 6 3 2 2 2 5 4" xfId="14997"/>
    <cellStyle name="Obično 3 2 6 3 2 2 2 5 5" xfId="14998"/>
    <cellStyle name="Obično 3 2 6 3 2 2 2 5 5 2" xfId="14999"/>
    <cellStyle name="Obično 3 2 6 3 2 2 2 5 5 3" xfId="15000"/>
    <cellStyle name="Obično 3 2 6 3 2 2 2 5 6" xfId="15001"/>
    <cellStyle name="Obično 3 2 6 3 2 2 2 5 6 2" xfId="15002"/>
    <cellStyle name="Obično 3 2 6 3 2 2 2 5 7" xfId="15003"/>
    <cellStyle name="Obično 3 2 6 3 2 2 2 5 8" xfId="15004"/>
    <cellStyle name="Obično 3 2 6 3 2 2 2 6" xfId="15005"/>
    <cellStyle name="Obično 3 2 6 3 2 2 2 6 2" xfId="15006"/>
    <cellStyle name="Obično 3 2 6 3 2 2 2 6 2 2" xfId="15007"/>
    <cellStyle name="Obično 3 2 6 3 2 2 2 6 3" xfId="15008"/>
    <cellStyle name="Obično 3 2 6 3 2 2 2 6 3 2" xfId="15009"/>
    <cellStyle name="Obično 3 2 6 3 2 2 2 6 3 2 2" xfId="15010"/>
    <cellStyle name="Obično 3 2 6 3 2 2 2 6 3 2 3" xfId="15011"/>
    <cellStyle name="Obično 3 2 6 3 2 2 2 6 3 3" xfId="15012"/>
    <cellStyle name="Obično 3 2 6 3 2 2 2 6 3 3 2" xfId="15013"/>
    <cellStyle name="Obično 3 2 6 3 2 2 2 6 3 4" xfId="15014"/>
    <cellStyle name="Obično 3 2 6 3 2 2 2 6 3 5" xfId="15015"/>
    <cellStyle name="Obično 3 2 6 3 2 2 2 6 4" xfId="15016"/>
    <cellStyle name="Obično 3 2 6 3 2 2 2 6 4 2" xfId="15017"/>
    <cellStyle name="Obično 3 2 6 3 2 2 2 6 4 3" xfId="15018"/>
    <cellStyle name="Obično 3 2 6 3 2 2 2 6 5" xfId="15019"/>
    <cellStyle name="Obično 3 2 6 3 2 2 2 6 5 2" xfId="15020"/>
    <cellStyle name="Obično 3 2 6 3 2 2 2 6 6" xfId="15021"/>
    <cellStyle name="Obično 3 2 6 3 2 2 2 6 7" xfId="15022"/>
    <cellStyle name="Obično 3 2 6 3 2 2 2 7" xfId="15023"/>
    <cellStyle name="Obično 3 2 6 3 2 2 2 7 2" xfId="15024"/>
    <cellStyle name="Obično 3 2 6 3 2 2 2 7 2 2" xfId="15025"/>
    <cellStyle name="Obično 3 2 6 3 2 2 2 7 2 2 2" xfId="15026"/>
    <cellStyle name="Obično 3 2 6 3 2 2 2 7 2 3" xfId="15027"/>
    <cellStyle name="Obično 3 2 6 3 2 2 2 7 2 3 2" xfId="15028"/>
    <cellStyle name="Obično 3 2 6 3 2 2 2 7 2 3 2 2" xfId="15029"/>
    <cellStyle name="Obično 3 2 6 3 2 2 2 7 2 3 2 3" xfId="15030"/>
    <cellStyle name="Obično 3 2 6 3 2 2 2 7 2 3 3" xfId="15031"/>
    <cellStyle name="Obično 3 2 6 3 2 2 2 7 2 3 3 2" xfId="15032"/>
    <cellStyle name="Obično 3 2 6 3 2 2 2 7 2 3 4" xfId="15033"/>
    <cellStyle name="Obično 3 2 6 3 2 2 2 7 2 3 5" xfId="15034"/>
    <cellStyle name="Obično 3 2 6 3 2 2 2 7 2 4" xfId="15035"/>
    <cellStyle name="Obično 3 2 6 3 2 2 2 7 2 4 2" xfId="15036"/>
    <cellStyle name="Obično 3 2 6 3 2 2 2 7 2 4 3" xfId="15037"/>
    <cellStyle name="Obično 3 2 6 3 2 2 2 7 2 5" xfId="15038"/>
    <cellStyle name="Obično 3 2 6 3 2 2 2 7 2 5 2" xfId="15039"/>
    <cellStyle name="Obično 3 2 6 3 2 2 2 7 2 6" xfId="15040"/>
    <cellStyle name="Obično 3 2 6 3 2 2 2 7 2 7" xfId="15041"/>
    <cellStyle name="Obično 3 2 6 3 2 2 2 7 3" xfId="15042"/>
    <cellStyle name="Obično 3 2 6 3 2 2 2 7 3 2" xfId="15043"/>
    <cellStyle name="Obično 3 2 6 3 2 2 2 7 3 2 2" xfId="15044"/>
    <cellStyle name="Obično 3 2 6 3 2 2 2 7 3 3" xfId="15045"/>
    <cellStyle name="Obično 3 2 6 3 2 2 2 7 3 3 2" xfId="15046"/>
    <cellStyle name="Obično 3 2 6 3 2 2 2 7 3 3 2 2" xfId="15047"/>
    <cellStyle name="Obično 3 2 6 3 2 2 2 7 3 3 2 3" xfId="15048"/>
    <cellStyle name="Obično 3 2 6 3 2 2 2 7 3 3 3" xfId="15049"/>
    <cellStyle name="Obično 3 2 6 3 2 2 2 7 3 3 3 2" xfId="15050"/>
    <cellStyle name="Obično 3 2 6 3 2 2 2 7 3 3 4" xfId="15051"/>
    <cellStyle name="Obično 3 2 6 3 2 2 2 7 3 3 5" xfId="15052"/>
    <cellStyle name="Obično 3 2 6 3 2 2 2 7 3 4" xfId="15053"/>
    <cellStyle name="Obično 3 2 6 3 2 2 2 7 3 4 2" xfId="15054"/>
    <cellStyle name="Obično 3 2 6 3 2 2 2 7 3 4 3" xfId="15055"/>
    <cellStyle name="Obično 3 2 6 3 2 2 2 7 3 5" xfId="15056"/>
    <cellStyle name="Obično 3 2 6 3 2 2 2 7 3 5 2" xfId="15057"/>
    <cellStyle name="Obično 3 2 6 3 2 2 2 7 3 6" xfId="15058"/>
    <cellStyle name="Obično 3 2 6 3 2 2 2 7 3 7" xfId="15059"/>
    <cellStyle name="Obično 3 2 6 3 2 2 2 7 4" xfId="15060"/>
    <cellStyle name="Obično 3 2 6 3 2 2 2 7 4 2" xfId="15061"/>
    <cellStyle name="Obično 3 2 6 3 2 2 2 7 4 2 2" xfId="15062"/>
    <cellStyle name="Obično 3 2 6 3 2 2 2 7 4 3" xfId="15063"/>
    <cellStyle name="Obično 3 2 6 3 2 2 2 7 4 3 2" xfId="15064"/>
    <cellStyle name="Obično 3 2 6 3 2 2 2 7 4 3 2 2" xfId="15065"/>
    <cellStyle name="Obično 3 2 6 3 2 2 2 7 4 3 2 3" xfId="15066"/>
    <cellStyle name="Obično 3 2 6 3 2 2 2 7 4 3 3" xfId="15067"/>
    <cellStyle name="Obično 3 2 6 3 2 2 2 7 4 3 3 2" xfId="15068"/>
    <cellStyle name="Obično 3 2 6 3 2 2 2 7 4 3 4" xfId="15069"/>
    <cellStyle name="Obično 3 2 6 3 2 2 2 7 4 3 5" xfId="15070"/>
    <cellStyle name="Obično 3 2 6 3 2 2 2 7 4 4" xfId="15071"/>
    <cellStyle name="Obično 3 2 6 3 2 2 2 7 4 4 2" xfId="15072"/>
    <cellStyle name="Obično 3 2 6 3 2 2 2 7 4 4 3" xfId="15073"/>
    <cellStyle name="Obično 3 2 6 3 2 2 2 7 4 5" xfId="15074"/>
    <cellStyle name="Obično 3 2 6 3 2 2 2 7 4 5 2" xfId="15075"/>
    <cellStyle name="Obično 3 2 6 3 2 2 2 7 4 6" xfId="15076"/>
    <cellStyle name="Obično 3 2 6 3 2 2 2 7 4 7" xfId="15077"/>
    <cellStyle name="Obično 3 2 6 3 2 2 2 7 5" xfId="15078"/>
    <cellStyle name="Obično 3 2 6 3 2 2 2 7 5 2" xfId="15079"/>
    <cellStyle name="Obično 3 2 6 3 2 2 2 7 6" xfId="15080"/>
    <cellStyle name="Obično 3 2 6 3 2 2 2 7 6 2" xfId="15081"/>
    <cellStyle name="Obično 3 2 6 3 2 2 2 7 7" xfId="15082"/>
    <cellStyle name="Obično 3 2 6 3 2 2 2 8" xfId="15083"/>
    <cellStyle name="Obično 3 2 6 3 2 2 2 8 2" xfId="15084"/>
    <cellStyle name="Obično 3 2 6 3 2 2 2 8 2 2" xfId="15085"/>
    <cellStyle name="Obično 3 2 6 3 2 2 2 8 3" xfId="15086"/>
    <cellStyle name="Obično 3 2 6 3 2 2 2 9" xfId="15087"/>
    <cellStyle name="Obično 3 2 6 3 2 2 2 9 2" xfId="15088"/>
    <cellStyle name="Obično 3 2 6 3 2 2 2 9 2 2" xfId="15089"/>
    <cellStyle name="Obično 3 2 6 3 2 2 2 9 3" xfId="15090"/>
    <cellStyle name="Obično 3 2 6 3 2 2 3" xfId="15091"/>
    <cellStyle name="Obično 3 2 6 3 2 2 3 10" xfId="15092"/>
    <cellStyle name="Obično 3 2 6 3 2 2 3 11" xfId="15093"/>
    <cellStyle name="Obično 3 2 6 3 2 2 3 2" xfId="15094"/>
    <cellStyle name="Obično 3 2 6 3 2 2 3 2 2" xfId="15095"/>
    <cellStyle name="Obično 3 2 6 3 2 2 3 2 2 10" xfId="15096"/>
    <cellStyle name="Obično 3 2 6 3 2 2 3 2 2 11" xfId="15097"/>
    <cellStyle name="Obično 3 2 6 3 2 2 3 2 2 2" xfId="15098"/>
    <cellStyle name="Obično 3 2 6 3 2 2 3 2 2 2 2" xfId="15099"/>
    <cellStyle name="Obično 3 2 6 3 2 2 3 2 2 2 2 2" xfId="15100"/>
    <cellStyle name="Obično 3 2 6 3 2 2 3 2 2 2 3" xfId="15101"/>
    <cellStyle name="Obično 3 2 6 3 2 2 3 2 2 3" xfId="15102"/>
    <cellStyle name="Obično 3 2 6 3 2 2 3 2 2 3 2" xfId="15103"/>
    <cellStyle name="Obično 3 2 6 3 2 2 3 2 2 3 2 2" xfId="15104"/>
    <cellStyle name="Obično 3 2 6 3 2 2 3 2 2 3 3" xfId="15105"/>
    <cellStyle name="Obično 3 2 6 3 2 2 3 2 2 4" xfId="15106"/>
    <cellStyle name="Obično 3 2 6 3 2 2 3 2 2 4 2" xfId="15107"/>
    <cellStyle name="Obično 3 2 6 3 2 2 3 2 2 4 2 2" xfId="15108"/>
    <cellStyle name="Obično 3 2 6 3 2 2 3 2 2 4 3" xfId="15109"/>
    <cellStyle name="Obično 3 2 6 3 2 2 3 2 2 5" xfId="15110"/>
    <cellStyle name="Obično 3 2 6 3 2 2 3 2 2 5 2" xfId="15111"/>
    <cellStyle name="Obično 3 2 6 3 2 2 3 2 2 6" xfId="15112"/>
    <cellStyle name="Obično 3 2 6 3 2 2 3 2 2 6 2" xfId="15113"/>
    <cellStyle name="Obično 3 2 6 3 2 2 3 2 2 7" xfId="15114"/>
    <cellStyle name="Obično 3 2 6 3 2 2 3 2 2 7 2" xfId="15115"/>
    <cellStyle name="Obično 3 2 6 3 2 2 3 2 2 7 2 2" xfId="15116"/>
    <cellStyle name="Obično 3 2 6 3 2 2 3 2 2 7 2 3" xfId="15117"/>
    <cellStyle name="Obično 3 2 6 3 2 2 3 2 2 7 3" xfId="15118"/>
    <cellStyle name="Obično 3 2 6 3 2 2 3 2 2 7 3 2" xfId="15119"/>
    <cellStyle name="Obično 3 2 6 3 2 2 3 2 2 7 4" xfId="15120"/>
    <cellStyle name="Obično 3 2 6 3 2 2 3 2 2 7 5" xfId="15121"/>
    <cellStyle name="Obično 3 2 6 3 2 2 3 2 2 8" xfId="15122"/>
    <cellStyle name="Obično 3 2 6 3 2 2 3 2 2 8 2" xfId="15123"/>
    <cellStyle name="Obično 3 2 6 3 2 2 3 2 2 8 3" xfId="15124"/>
    <cellStyle name="Obično 3 2 6 3 2 2 3 2 2 9" xfId="15125"/>
    <cellStyle name="Obično 3 2 6 3 2 2 3 2 2 9 2" xfId="15126"/>
    <cellStyle name="Obično 3 2 6 3 2 2 3 2 3" xfId="15127"/>
    <cellStyle name="Obično 3 2 6 3 2 2 3 2 3 2" xfId="15128"/>
    <cellStyle name="Obično 3 2 6 3 2 2 3 2 3 2 2" xfId="15129"/>
    <cellStyle name="Obično 3 2 6 3 2 2 3 2 3 3" xfId="15130"/>
    <cellStyle name="Obično 3 2 6 3 2 2 3 2 3 3 2" xfId="15131"/>
    <cellStyle name="Obično 3 2 6 3 2 2 3 2 3 3 2 2" xfId="15132"/>
    <cellStyle name="Obično 3 2 6 3 2 2 3 2 3 3 2 3" xfId="15133"/>
    <cellStyle name="Obično 3 2 6 3 2 2 3 2 3 3 3" xfId="15134"/>
    <cellStyle name="Obično 3 2 6 3 2 2 3 2 3 3 3 2" xfId="15135"/>
    <cellStyle name="Obično 3 2 6 3 2 2 3 2 3 3 4" xfId="15136"/>
    <cellStyle name="Obično 3 2 6 3 2 2 3 2 3 3 5" xfId="15137"/>
    <cellStyle name="Obično 3 2 6 3 2 2 3 2 3 4" xfId="15138"/>
    <cellStyle name="Obično 3 2 6 3 2 2 3 2 3 4 2" xfId="15139"/>
    <cellStyle name="Obično 3 2 6 3 2 2 3 2 3 4 3" xfId="15140"/>
    <cellStyle name="Obično 3 2 6 3 2 2 3 2 3 5" xfId="15141"/>
    <cellStyle name="Obično 3 2 6 3 2 2 3 2 3 5 2" xfId="15142"/>
    <cellStyle name="Obično 3 2 6 3 2 2 3 2 3 6" xfId="15143"/>
    <cellStyle name="Obično 3 2 6 3 2 2 3 2 3 7" xfId="15144"/>
    <cellStyle name="Obično 3 2 6 3 2 2 3 2 4" xfId="15145"/>
    <cellStyle name="Obično 3 2 6 3 2 2 3 2 4 2" xfId="15146"/>
    <cellStyle name="Obično 3 2 6 3 2 2 3 2 4 2 2" xfId="15147"/>
    <cellStyle name="Obično 3 2 6 3 2 2 3 2 4 3" xfId="15148"/>
    <cellStyle name="Obično 3 2 6 3 2 2 3 2 4 3 2" xfId="15149"/>
    <cellStyle name="Obično 3 2 6 3 2 2 3 2 4 3 2 2" xfId="15150"/>
    <cellStyle name="Obično 3 2 6 3 2 2 3 2 4 3 2 3" xfId="15151"/>
    <cellStyle name="Obično 3 2 6 3 2 2 3 2 4 3 3" xfId="15152"/>
    <cellStyle name="Obično 3 2 6 3 2 2 3 2 4 3 3 2" xfId="15153"/>
    <cellStyle name="Obično 3 2 6 3 2 2 3 2 4 3 4" xfId="15154"/>
    <cellStyle name="Obično 3 2 6 3 2 2 3 2 4 3 5" xfId="15155"/>
    <cellStyle name="Obično 3 2 6 3 2 2 3 2 4 4" xfId="15156"/>
    <cellStyle name="Obično 3 2 6 3 2 2 3 2 4 4 2" xfId="15157"/>
    <cellStyle name="Obično 3 2 6 3 2 2 3 2 4 4 3" xfId="15158"/>
    <cellStyle name="Obično 3 2 6 3 2 2 3 2 4 5" xfId="15159"/>
    <cellStyle name="Obično 3 2 6 3 2 2 3 2 4 5 2" xfId="15160"/>
    <cellStyle name="Obično 3 2 6 3 2 2 3 2 4 6" xfId="15161"/>
    <cellStyle name="Obično 3 2 6 3 2 2 3 2 4 7" xfId="15162"/>
    <cellStyle name="Obično 3 2 6 3 2 2 3 2 5" xfId="15163"/>
    <cellStyle name="Obično 3 2 6 3 2 2 3 2 5 2" xfId="15164"/>
    <cellStyle name="Obično 3 2 6 3 2 2 3 2 6" xfId="15165"/>
    <cellStyle name="Obično 3 2 6 3 2 2 3 3" xfId="15166"/>
    <cellStyle name="Obično 3 2 6 3 2 2 3 3 2" xfId="15167"/>
    <cellStyle name="Obično 3 2 6 3 2 2 3 3 2 2" xfId="15168"/>
    <cellStyle name="Obično 3 2 6 3 2 2 3 3 3" xfId="15169"/>
    <cellStyle name="Obično 3 2 6 3 2 2 3 4" xfId="15170"/>
    <cellStyle name="Obično 3 2 6 3 2 2 3 4 2" xfId="15171"/>
    <cellStyle name="Obično 3 2 6 3 2 2 3 4 2 2" xfId="15172"/>
    <cellStyle name="Obično 3 2 6 3 2 2 3 4 3" xfId="15173"/>
    <cellStyle name="Obično 3 2 6 3 2 2 3 5" xfId="15174"/>
    <cellStyle name="Obično 3 2 6 3 2 2 3 5 2" xfId="15175"/>
    <cellStyle name="Obično 3 2 6 3 2 2 3 5 2 2" xfId="15176"/>
    <cellStyle name="Obično 3 2 6 3 2 2 3 5 3" xfId="15177"/>
    <cellStyle name="Obično 3 2 6 3 2 2 3 6" xfId="15178"/>
    <cellStyle name="Obično 3 2 6 3 2 2 3 6 2" xfId="15179"/>
    <cellStyle name="Obično 3 2 6 3 2 2 3 7" xfId="15180"/>
    <cellStyle name="Obično 3 2 6 3 2 2 3 7 2" xfId="15181"/>
    <cellStyle name="Obično 3 2 6 3 2 2 3 7 2 2" xfId="15182"/>
    <cellStyle name="Obično 3 2 6 3 2 2 3 7 2 3" xfId="15183"/>
    <cellStyle name="Obično 3 2 6 3 2 2 3 7 3" xfId="15184"/>
    <cellStyle name="Obično 3 2 6 3 2 2 3 7 3 2" xfId="15185"/>
    <cellStyle name="Obično 3 2 6 3 2 2 3 7 4" xfId="15186"/>
    <cellStyle name="Obično 3 2 6 3 2 2 3 7 5" xfId="15187"/>
    <cellStyle name="Obično 3 2 6 3 2 2 3 8" xfId="15188"/>
    <cellStyle name="Obično 3 2 6 3 2 2 3 8 2" xfId="15189"/>
    <cellStyle name="Obično 3 2 6 3 2 2 3 8 3" xfId="15190"/>
    <cellStyle name="Obično 3 2 6 3 2 2 3 9" xfId="15191"/>
    <cellStyle name="Obično 3 2 6 3 2 2 3 9 2" xfId="15192"/>
    <cellStyle name="Obično 3 2 6 3 2 2 4" xfId="15193"/>
    <cellStyle name="Obično 3 2 6 3 2 2 4 2" xfId="15194"/>
    <cellStyle name="Obično 3 2 6 3 2 2 4 2 2" xfId="15195"/>
    <cellStyle name="Obično 3 2 6 3 2 2 4 3" xfId="15196"/>
    <cellStyle name="Obično 3 2 6 3 2 2 5" xfId="15197"/>
    <cellStyle name="Obično 3 2 6 3 2 2 5 2" xfId="15198"/>
    <cellStyle name="Obično 3 2 6 3 2 2 5 2 2" xfId="15199"/>
    <cellStyle name="Obično 3 2 6 3 2 2 5 3" xfId="15200"/>
    <cellStyle name="Obično 3 2 6 3 2 2 6" xfId="15201"/>
    <cellStyle name="Obično 3 2 6 3 2 2 6 2" xfId="15202"/>
    <cellStyle name="Obično 3 2 6 3 2 2 6 2 2" xfId="15203"/>
    <cellStyle name="Obično 3 2 6 3 2 2 6 3" xfId="15204"/>
    <cellStyle name="Obično 3 2 6 3 2 2 7" xfId="15205"/>
    <cellStyle name="Obično 3 2 6 3 2 2 7 10" xfId="15206"/>
    <cellStyle name="Obično 3 2 6 3 2 2 7 11" xfId="15207"/>
    <cellStyle name="Obično 3 2 6 3 2 2 7 2" xfId="15208"/>
    <cellStyle name="Obično 3 2 6 3 2 2 7 2 2" xfId="15209"/>
    <cellStyle name="Obično 3 2 6 3 2 2 7 2 2 2" xfId="15210"/>
    <cellStyle name="Obično 3 2 6 3 2 2 7 2 3" xfId="15211"/>
    <cellStyle name="Obično 3 2 6 3 2 2 7 3" xfId="15212"/>
    <cellStyle name="Obično 3 2 6 3 2 2 7 3 2" xfId="15213"/>
    <cellStyle name="Obično 3 2 6 3 2 2 7 3 2 2" xfId="15214"/>
    <cellStyle name="Obično 3 2 6 3 2 2 7 3 3" xfId="15215"/>
    <cellStyle name="Obično 3 2 6 3 2 2 7 4" xfId="15216"/>
    <cellStyle name="Obično 3 2 6 3 2 2 7 4 2" xfId="15217"/>
    <cellStyle name="Obično 3 2 6 3 2 2 7 4 2 2" xfId="15218"/>
    <cellStyle name="Obično 3 2 6 3 2 2 7 4 3" xfId="15219"/>
    <cellStyle name="Obično 3 2 6 3 2 2 7 5" xfId="15220"/>
    <cellStyle name="Obično 3 2 6 3 2 2 7 5 2" xfId="15221"/>
    <cellStyle name="Obično 3 2 6 3 2 2 7 6" xfId="15222"/>
    <cellStyle name="Obično 3 2 6 3 2 2 7 6 2" xfId="15223"/>
    <cellStyle name="Obično 3 2 6 3 2 2 7 7" xfId="15224"/>
    <cellStyle name="Obično 3 2 6 3 2 2 7 7 2" xfId="15225"/>
    <cellStyle name="Obično 3 2 6 3 2 2 7 7 2 2" xfId="15226"/>
    <cellStyle name="Obično 3 2 6 3 2 2 7 7 2 3" xfId="15227"/>
    <cellStyle name="Obično 3 2 6 3 2 2 7 7 3" xfId="15228"/>
    <cellStyle name="Obično 3 2 6 3 2 2 7 7 3 2" xfId="15229"/>
    <cellStyle name="Obično 3 2 6 3 2 2 7 7 4" xfId="15230"/>
    <cellStyle name="Obično 3 2 6 3 2 2 7 7 5" xfId="15231"/>
    <cellStyle name="Obično 3 2 6 3 2 2 7 8" xfId="15232"/>
    <cellStyle name="Obično 3 2 6 3 2 2 7 8 2" xfId="15233"/>
    <cellStyle name="Obično 3 2 6 3 2 2 7 8 3" xfId="15234"/>
    <cellStyle name="Obično 3 2 6 3 2 2 7 9" xfId="15235"/>
    <cellStyle name="Obično 3 2 6 3 2 2 7 9 2" xfId="15236"/>
    <cellStyle name="Obično 3 2 6 3 2 2 8" xfId="15237"/>
    <cellStyle name="Obično 3 2 6 3 2 2 8 2" xfId="15238"/>
    <cellStyle name="Obično 3 2 6 3 2 2 8 2 2" xfId="15239"/>
    <cellStyle name="Obično 3 2 6 3 2 2 8 3" xfId="15240"/>
    <cellStyle name="Obično 3 2 6 3 2 2 8 3 2" xfId="15241"/>
    <cellStyle name="Obično 3 2 6 3 2 2 8 3 2 2" xfId="15242"/>
    <cellStyle name="Obično 3 2 6 3 2 2 8 3 2 3" xfId="15243"/>
    <cellStyle name="Obično 3 2 6 3 2 2 8 3 3" xfId="15244"/>
    <cellStyle name="Obično 3 2 6 3 2 2 8 3 3 2" xfId="15245"/>
    <cellStyle name="Obično 3 2 6 3 2 2 8 3 4" xfId="15246"/>
    <cellStyle name="Obično 3 2 6 3 2 2 8 3 5" xfId="15247"/>
    <cellStyle name="Obično 3 2 6 3 2 2 8 4" xfId="15248"/>
    <cellStyle name="Obično 3 2 6 3 2 2 8 4 2" xfId="15249"/>
    <cellStyle name="Obično 3 2 6 3 2 2 8 4 3" xfId="15250"/>
    <cellStyle name="Obično 3 2 6 3 2 2 8 5" xfId="15251"/>
    <cellStyle name="Obično 3 2 6 3 2 2 8 5 2" xfId="15252"/>
    <cellStyle name="Obično 3 2 6 3 2 2 8 6" xfId="15253"/>
    <cellStyle name="Obično 3 2 6 3 2 2 8 7" xfId="15254"/>
    <cellStyle name="Obično 3 2 6 3 2 2 9" xfId="15255"/>
    <cellStyle name="Obično 3 2 6 3 2 2 9 2" xfId="15256"/>
    <cellStyle name="Obično 3 2 6 3 2 2 9 2 2" xfId="15257"/>
    <cellStyle name="Obično 3 2 6 3 2 2 9 3" xfId="15258"/>
    <cellStyle name="Obično 3 2 6 3 2 2 9 3 2" xfId="15259"/>
    <cellStyle name="Obično 3 2 6 3 2 2 9 3 2 2" xfId="15260"/>
    <cellStyle name="Obično 3 2 6 3 2 2 9 3 2 3" xfId="15261"/>
    <cellStyle name="Obično 3 2 6 3 2 2 9 3 3" xfId="15262"/>
    <cellStyle name="Obično 3 2 6 3 2 2 9 3 3 2" xfId="15263"/>
    <cellStyle name="Obično 3 2 6 3 2 2 9 3 4" xfId="15264"/>
    <cellStyle name="Obično 3 2 6 3 2 2 9 3 5" xfId="15265"/>
    <cellStyle name="Obično 3 2 6 3 2 2 9 4" xfId="15266"/>
    <cellStyle name="Obično 3 2 6 3 2 2 9 4 2" xfId="15267"/>
    <cellStyle name="Obično 3 2 6 3 2 2 9 4 3" xfId="15268"/>
    <cellStyle name="Obično 3 2 6 3 2 2 9 5" xfId="15269"/>
    <cellStyle name="Obično 3 2 6 3 2 2 9 5 2" xfId="15270"/>
    <cellStyle name="Obično 3 2 6 3 2 2 9 6" xfId="15271"/>
    <cellStyle name="Obično 3 2 6 3 2 2 9 7" xfId="15272"/>
    <cellStyle name="Obično 3 2 6 3 2 3" xfId="15273"/>
    <cellStyle name="Obično 3 2 6 3 2 3 2" xfId="15274"/>
    <cellStyle name="Obično 3 2 6 3 2 3 2 2" xfId="15275"/>
    <cellStyle name="Obično 3 2 6 3 2 3 3" xfId="15276"/>
    <cellStyle name="Obično 3 2 6 3 2 3 3 2" xfId="15277"/>
    <cellStyle name="Obično 3 2 6 3 2 3 3 2 2" xfId="15278"/>
    <cellStyle name="Obično 3 2 6 3 2 3 3 2 3" xfId="15279"/>
    <cellStyle name="Obično 3 2 6 3 2 3 3 3" xfId="15280"/>
    <cellStyle name="Obično 3 2 6 3 2 3 3 3 2" xfId="15281"/>
    <cellStyle name="Obično 3 2 6 3 2 3 3 4" xfId="15282"/>
    <cellStyle name="Obično 3 2 6 3 2 3 3 5" xfId="15283"/>
    <cellStyle name="Obično 3 2 6 3 2 3 4" xfId="15284"/>
    <cellStyle name="Obično 3 2 6 3 2 3 5" xfId="15285"/>
    <cellStyle name="Obično 3 2 6 3 2 3 5 2" xfId="15286"/>
    <cellStyle name="Obično 3 2 6 3 2 3 5 3" xfId="15287"/>
    <cellStyle name="Obično 3 2 6 3 2 3 6" xfId="15288"/>
    <cellStyle name="Obično 3 2 6 3 2 3 6 2" xfId="15289"/>
    <cellStyle name="Obično 3 2 6 3 2 3 7" xfId="15290"/>
    <cellStyle name="Obično 3 2 6 3 2 3 8" xfId="15291"/>
    <cellStyle name="Obično 3 2 6 3 2 4" xfId="15292"/>
    <cellStyle name="Obično 3 2 6 3 2 4 2" xfId="15293"/>
    <cellStyle name="Obično 3 2 6 3 2 4 2 2" xfId="15294"/>
    <cellStyle name="Obično 3 2 6 3 2 4 3" xfId="15295"/>
    <cellStyle name="Obično 3 2 6 3 2 4 3 2" xfId="15296"/>
    <cellStyle name="Obično 3 2 6 3 2 4 3 2 2" xfId="15297"/>
    <cellStyle name="Obično 3 2 6 3 2 4 3 2 3" xfId="15298"/>
    <cellStyle name="Obično 3 2 6 3 2 4 3 3" xfId="15299"/>
    <cellStyle name="Obično 3 2 6 3 2 4 3 3 2" xfId="15300"/>
    <cellStyle name="Obično 3 2 6 3 2 4 3 4" xfId="15301"/>
    <cellStyle name="Obično 3 2 6 3 2 4 3 5" xfId="15302"/>
    <cellStyle name="Obično 3 2 6 3 2 4 4" xfId="15303"/>
    <cellStyle name="Obično 3 2 6 3 2 4 5" xfId="15304"/>
    <cellStyle name="Obično 3 2 6 3 2 4 5 2" xfId="15305"/>
    <cellStyle name="Obično 3 2 6 3 2 4 5 3" xfId="15306"/>
    <cellStyle name="Obično 3 2 6 3 2 4 6" xfId="15307"/>
    <cellStyle name="Obično 3 2 6 3 2 4 6 2" xfId="15308"/>
    <cellStyle name="Obično 3 2 6 3 2 4 7" xfId="15309"/>
    <cellStyle name="Obično 3 2 6 3 2 4 8" xfId="15310"/>
    <cellStyle name="Obično 3 2 6 3 2 5" xfId="15311"/>
    <cellStyle name="Obično 3 2 6 3 2 5 2" xfId="15312"/>
    <cellStyle name="Obično 3 2 6 3 2 5 2 10" xfId="15313"/>
    <cellStyle name="Obično 3 2 6 3 2 5 2 2" xfId="15314"/>
    <cellStyle name="Obično 3 2 6 3 2 5 2 2 2" xfId="15315"/>
    <cellStyle name="Obično 3 2 6 3 2 5 2 2 2 2" xfId="15316"/>
    <cellStyle name="Obično 3 2 6 3 2 5 2 2 2 2 2" xfId="15317"/>
    <cellStyle name="Obično 3 2 6 3 2 5 2 2 2 3" xfId="15318"/>
    <cellStyle name="Obično 3 2 6 3 2 5 2 2 2 3 2" xfId="15319"/>
    <cellStyle name="Obično 3 2 6 3 2 5 2 2 2 3 2 2" xfId="15320"/>
    <cellStyle name="Obično 3 2 6 3 2 5 2 2 2 3 2 3" xfId="15321"/>
    <cellStyle name="Obično 3 2 6 3 2 5 2 2 2 3 3" xfId="15322"/>
    <cellStyle name="Obično 3 2 6 3 2 5 2 2 2 3 3 2" xfId="15323"/>
    <cellStyle name="Obično 3 2 6 3 2 5 2 2 2 3 4" xfId="15324"/>
    <cellStyle name="Obično 3 2 6 3 2 5 2 2 2 3 5" xfId="15325"/>
    <cellStyle name="Obično 3 2 6 3 2 5 2 2 2 4" xfId="15326"/>
    <cellStyle name="Obično 3 2 6 3 2 5 2 2 2 4 2" xfId="15327"/>
    <cellStyle name="Obično 3 2 6 3 2 5 2 2 2 4 3" xfId="15328"/>
    <cellStyle name="Obično 3 2 6 3 2 5 2 2 2 5" xfId="15329"/>
    <cellStyle name="Obično 3 2 6 3 2 5 2 2 2 5 2" xfId="15330"/>
    <cellStyle name="Obično 3 2 6 3 2 5 2 2 2 6" xfId="15331"/>
    <cellStyle name="Obično 3 2 6 3 2 5 2 2 2 7" xfId="15332"/>
    <cellStyle name="Obično 3 2 6 3 2 5 2 2 3" xfId="15333"/>
    <cellStyle name="Obično 3 2 6 3 2 5 2 2 3 2" xfId="15334"/>
    <cellStyle name="Obično 3 2 6 3 2 5 2 2 3 2 2" xfId="15335"/>
    <cellStyle name="Obično 3 2 6 3 2 5 2 2 3 3" xfId="15336"/>
    <cellStyle name="Obično 3 2 6 3 2 5 2 2 3 3 2" xfId="15337"/>
    <cellStyle name="Obično 3 2 6 3 2 5 2 2 3 3 2 2" xfId="15338"/>
    <cellStyle name="Obično 3 2 6 3 2 5 2 2 3 3 2 3" xfId="15339"/>
    <cellStyle name="Obično 3 2 6 3 2 5 2 2 3 3 3" xfId="15340"/>
    <cellStyle name="Obično 3 2 6 3 2 5 2 2 3 3 3 2" xfId="15341"/>
    <cellStyle name="Obično 3 2 6 3 2 5 2 2 3 3 4" xfId="15342"/>
    <cellStyle name="Obično 3 2 6 3 2 5 2 2 3 3 5" xfId="15343"/>
    <cellStyle name="Obično 3 2 6 3 2 5 2 2 3 4" xfId="15344"/>
    <cellStyle name="Obično 3 2 6 3 2 5 2 2 3 4 2" xfId="15345"/>
    <cellStyle name="Obično 3 2 6 3 2 5 2 2 3 4 3" xfId="15346"/>
    <cellStyle name="Obično 3 2 6 3 2 5 2 2 3 5" xfId="15347"/>
    <cellStyle name="Obično 3 2 6 3 2 5 2 2 3 5 2" xfId="15348"/>
    <cellStyle name="Obično 3 2 6 3 2 5 2 2 3 6" xfId="15349"/>
    <cellStyle name="Obično 3 2 6 3 2 5 2 2 3 7" xfId="15350"/>
    <cellStyle name="Obično 3 2 6 3 2 5 2 2 4" xfId="15351"/>
    <cellStyle name="Obično 3 2 6 3 2 5 2 2 4 2" xfId="15352"/>
    <cellStyle name="Obično 3 2 6 3 2 5 2 2 4 2 2" xfId="15353"/>
    <cellStyle name="Obično 3 2 6 3 2 5 2 2 4 3" xfId="15354"/>
    <cellStyle name="Obično 3 2 6 3 2 5 2 2 4 3 2" xfId="15355"/>
    <cellStyle name="Obično 3 2 6 3 2 5 2 2 4 3 2 2" xfId="15356"/>
    <cellStyle name="Obično 3 2 6 3 2 5 2 2 4 3 2 3" xfId="15357"/>
    <cellStyle name="Obično 3 2 6 3 2 5 2 2 4 3 3" xfId="15358"/>
    <cellStyle name="Obično 3 2 6 3 2 5 2 2 4 3 3 2" xfId="15359"/>
    <cellStyle name="Obično 3 2 6 3 2 5 2 2 4 3 4" xfId="15360"/>
    <cellStyle name="Obično 3 2 6 3 2 5 2 2 4 3 5" xfId="15361"/>
    <cellStyle name="Obično 3 2 6 3 2 5 2 2 4 4" xfId="15362"/>
    <cellStyle name="Obično 3 2 6 3 2 5 2 2 4 4 2" xfId="15363"/>
    <cellStyle name="Obično 3 2 6 3 2 5 2 2 4 4 3" xfId="15364"/>
    <cellStyle name="Obično 3 2 6 3 2 5 2 2 4 5" xfId="15365"/>
    <cellStyle name="Obično 3 2 6 3 2 5 2 2 4 5 2" xfId="15366"/>
    <cellStyle name="Obično 3 2 6 3 2 5 2 2 4 6" xfId="15367"/>
    <cellStyle name="Obično 3 2 6 3 2 5 2 2 4 7" xfId="15368"/>
    <cellStyle name="Obično 3 2 6 3 2 5 2 2 5" xfId="15369"/>
    <cellStyle name="Obično 3 2 6 3 2 5 2 2 5 2" xfId="15370"/>
    <cellStyle name="Obično 3 2 6 3 2 5 2 2 6" xfId="15371"/>
    <cellStyle name="Obično 3 2 6 3 2 5 2 2 6 2" xfId="15372"/>
    <cellStyle name="Obično 3 2 6 3 2 5 2 2 7" xfId="15373"/>
    <cellStyle name="Obično 3 2 6 3 2 5 2 3" xfId="15374"/>
    <cellStyle name="Obično 3 2 6 3 2 5 2 3 2" xfId="15375"/>
    <cellStyle name="Obično 3 2 6 3 2 5 2 3 2 2" xfId="15376"/>
    <cellStyle name="Obično 3 2 6 3 2 5 2 3 3" xfId="15377"/>
    <cellStyle name="Obično 3 2 6 3 2 5 2 4" xfId="15378"/>
    <cellStyle name="Obično 3 2 6 3 2 5 2 4 2" xfId="15379"/>
    <cellStyle name="Obično 3 2 6 3 2 5 2 4 2 2" xfId="15380"/>
    <cellStyle name="Obično 3 2 6 3 2 5 2 4 3" xfId="15381"/>
    <cellStyle name="Obično 3 2 6 3 2 5 2 5" xfId="15382"/>
    <cellStyle name="Obično 3 2 6 3 2 5 2 5 2" xfId="15383"/>
    <cellStyle name="Obično 3 2 6 3 2 5 2 6" xfId="15384"/>
    <cellStyle name="Obično 3 2 6 3 2 5 2 6 2" xfId="15385"/>
    <cellStyle name="Obično 3 2 6 3 2 5 2 6 2 2" xfId="15386"/>
    <cellStyle name="Obično 3 2 6 3 2 5 2 6 2 3" xfId="15387"/>
    <cellStyle name="Obično 3 2 6 3 2 5 2 6 3" xfId="15388"/>
    <cellStyle name="Obično 3 2 6 3 2 5 2 6 3 2" xfId="15389"/>
    <cellStyle name="Obično 3 2 6 3 2 5 2 6 4" xfId="15390"/>
    <cellStyle name="Obično 3 2 6 3 2 5 2 6 5" xfId="15391"/>
    <cellStyle name="Obično 3 2 6 3 2 5 2 7" xfId="15392"/>
    <cellStyle name="Obično 3 2 6 3 2 5 2 7 2" xfId="15393"/>
    <cellStyle name="Obično 3 2 6 3 2 5 2 7 3" xfId="15394"/>
    <cellStyle name="Obično 3 2 6 3 2 5 2 8" xfId="15395"/>
    <cellStyle name="Obično 3 2 6 3 2 5 2 8 2" xfId="15396"/>
    <cellStyle name="Obično 3 2 6 3 2 5 2 9" xfId="15397"/>
    <cellStyle name="Obično 3 2 6 3 2 5 3" xfId="15398"/>
    <cellStyle name="Obično 3 2 6 3 2 5 3 2" xfId="15399"/>
    <cellStyle name="Obično 3 2 6 3 2 5 3 2 2" xfId="15400"/>
    <cellStyle name="Obično 3 2 6 3 2 5 3 3" xfId="15401"/>
    <cellStyle name="Obično 3 2 6 3 2 5 3 3 2" xfId="15402"/>
    <cellStyle name="Obično 3 2 6 3 2 5 3 3 2 2" xfId="15403"/>
    <cellStyle name="Obično 3 2 6 3 2 5 3 3 2 3" xfId="15404"/>
    <cellStyle name="Obično 3 2 6 3 2 5 3 3 3" xfId="15405"/>
    <cellStyle name="Obično 3 2 6 3 2 5 3 3 3 2" xfId="15406"/>
    <cellStyle name="Obično 3 2 6 3 2 5 3 3 4" xfId="15407"/>
    <cellStyle name="Obično 3 2 6 3 2 5 3 3 5" xfId="15408"/>
    <cellStyle name="Obično 3 2 6 3 2 5 3 4" xfId="15409"/>
    <cellStyle name="Obično 3 2 6 3 2 5 3 4 2" xfId="15410"/>
    <cellStyle name="Obično 3 2 6 3 2 5 3 4 3" xfId="15411"/>
    <cellStyle name="Obično 3 2 6 3 2 5 3 5" xfId="15412"/>
    <cellStyle name="Obično 3 2 6 3 2 5 3 5 2" xfId="15413"/>
    <cellStyle name="Obično 3 2 6 3 2 5 3 6" xfId="15414"/>
    <cellStyle name="Obično 3 2 6 3 2 5 3 7" xfId="15415"/>
    <cellStyle name="Obično 3 2 6 3 2 5 4" xfId="15416"/>
    <cellStyle name="Obično 3 2 6 3 2 5 4 2" xfId="15417"/>
    <cellStyle name="Obično 3 2 6 3 2 5 4 2 2" xfId="15418"/>
    <cellStyle name="Obično 3 2 6 3 2 5 4 3" xfId="15419"/>
    <cellStyle name="Obično 3 2 6 3 2 5 4 3 2" xfId="15420"/>
    <cellStyle name="Obično 3 2 6 3 2 5 4 3 2 2" xfId="15421"/>
    <cellStyle name="Obično 3 2 6 3 2 5 4 3 2 3" xfId="15422"/>
    <cellStyle name="Obično 3 2 6 3 2 5 4 3 3" xfId="15423"/>
    <cellStyle name="Obično 3 2 6 3 2 5 4 3 3 2" xfId="15424"/>
    <cellStyle name="Obično 3 2 6 3 2 5 4 3 4" xfId="15425"/>
    <cellStyle name="Obično 3 2 6 3 2 5 4 3 5" xfId="15426"/>
    <cellStyle name="Obično 3 2 6 3 2 5 4 4" xfId="15427"/>
    <cellStyle name="Obično 3 2 6 3 2 5 4 4 2" xfId="15428"/>
    <cellStyle name="Obično 3 2 6 3 2 5 4 4 3" xfId="15429"/>
    <cellStyle name="Obično 3 2 6 3 2 5 4 5" xfId="15430"/>
    <cellStyle name="Obično 3 2 6 3 2 5 4 5 2" xfId="15431"/>
    <cellStyle name="Obično 3 2 6 3 2 5 4 6" xfId="15432"/>
    <cellStyle name="Obično 3 2 6 3 2 5 4 7" xfId="15433"/>
    <cellStyle name="Obično 3 2 6 3 2 5 5" xfId="15434"/>
    <cellStyle name="Obično 3 2 6 3 2 5 5 2" xfId="15435"/>
    <cellStyle name="Obično 3 2 6 3 2 5 5 2 2" xfId="15436"/>
    <cellStyle name="Obično 3 2 6 3 2 5 5 3" xfId="15437"/>
    <cellStyle name="Obično 3 2 6 3 2 5 5 3 2" xfId="15438"/>
    <cellStyle name="Obično 3 2 6 3 2 5 5 3 2 2" xfId="15439"/>
    <cellStyle name="Obično 3 2 6 3 2 5 5 3 2 3" xfId="15440"/>
    <cellStyle name="Obično 3 2 6 3 2 5 5 3 3" xfId="15441"/>
    <cellStyle name="Obično 3 2 6 3 2 5 5 3 3 2" xfId="15442"/>
    <cellStyle name="Obično 3 2 6 3 2 5 5 3 4" xfId="15443"/>
    <cellStyle name="Obično 3 2 6 3 2 5 5 3 5" xfId="15444"/>
    <cellStyle name="Obično 3 2 6 3 2 5 5 4" xfId="15445"/>
    <cellStyle name="Obično 3 2 6 3 2 5 5 4 2" xfId="15446"/>
    <cellStyle name="Obično 3 2 6 3 2 5 5 4 3" xfId="15447"/>
    <cellStyle name="Obično 3 2 6 3 2 5 5 5" xfId="15448"/>
    <cellStyle name="Obično 3 2 6 3 2 5 5 5 2" xfId="15449"/>
    <cellStyle name="Obično 3 2 6 3 2 5 5 6" xfId="15450"/>
    <cellStyle name="Obično 3 2 6 3 2 5 5 7" xfId="15451"/>
    <cellStyle name="Obično 3 2 6 3 2 5 6" xfId="15452"/>
    <cellStyle name="Obično 3 2 6 3 2 5 6 2" xfId="15453"/>
    <cellStyle name="Obično 3 2 6 3 2 5 7" xfId="15454"/>
    <cellStyle name="Obično 3 2 6 3 2 5 8" xfId="15455"/>
    <cellStyle name="Obično 3 2 6 3 2 6" xfId="15456"/>
    <cellStyle name="Obično 3 2 6 3 2 6 2" xfId="15457"/>
    <cellStyle name="Obično 3 2 6 3 2 6 2 2" xfId="15458"/>
    <cellStyle name="Obično 3 2 6 3 2 6 3" xfId="15459"/>
    <cellStyle name="Obično 3 2 6 3 2 6 3 2" xfId="15460"/>
    <cellStyle name="Obično 3 2 6 3 2 6 3 2 2" xfId="15461"/>
    <cellStyle name="Obično 3 2 6 3 2 6 3 2 3" xfId="15462"/>
    <cellStyle name="Obično 3 2 6 3 2 6 3 3" xfId="15463"/>
    <cellStyle name="Obično 3 2 6 3 2 6 3 3 2" xfId="15464"/>
    <cellStyle name="Obično 3 2 6 3 2 6 3 4" xfId="15465"/>
    <cellStyle name="Obično 3 2 6 3 2 6 3 5" xfId="15466"/>
    <cellStyle name="Obično 3 2 6 3 2 6 4" xfId="15467"/>
    <cellStyle name="Obično 3 2 6 3 2 6 5" xfId="15468"/>
    <cellStyle name="Obično 3 2 6 3 2 6 5 2" xfId="15469"/>
    <cellStyle name="Obično 3 2 6 3 2 6 5 3" xfId="15470"/>
    <cellStyle name="Obično 3 2 6 3 2 6 6" xfId="15471"/>
    <cellStyle name="Obično 3 2 6 3 2 6 6 2" xfId="15472"/>
    <cellStyle name="Obično 3 2 6 3 2 6 7" xfId="15473"/>
    <cellStyle name="Obično 3 2 6 3 2 6 8" xfId="15474"/>
    <cellStyle name="Obično 3 2 6 3 2 7" xfId="15475"/>
    <cellStyle name="Obično 3 2 6 3 2 7 2" xfId="15476"/>
    <cellStyle name="Obično 3 2 6 3 2 7 2 2" xfId="15477"/>
    <cellStyle name="Obično 3 2 6 3 2 7 3" xfId="15478"/>
    <cellStyle name="Obično 3 2 6 3 2 7 3 2" xfId="15479"/>
    <cellStyle name="Obično 3 2 6 3 2 7 3 2 2" xfId="15480"/>
    <cellStyle name="Obično 3 2 6 3 2 7 3 2 3" xfId="15481"/>
    <cellStyle name="Obično 3 2 6 3 2 7 3 3" xfId="15482"/>
    <cellStyle name="Obično 3 2 6 3 2 7 3 3 2" xfId="15483"/>
    <cellStyle name="Obično 3 2 6 3 2 7 3 4" xfId="15484"/>
    <cellStyle name="Obično 3 2 6 3 2 7 3 5" xfId="15485"/>
    <cellStyle name="Obično 3 2 6 3 2 7 4" xfId="15486"/>
    <cellStyle name="Obično 3 2 6 3 2 7 5" xfId="15487"/>
    <cellStyle name="Obično 3 2 6 3 2 7 5 2" xfId="15488"/>
    <cellStyle name="Obično 3 2 6 3 2 7 5 3" xfId="15489"/>
    <cellStyle name="Obično 3 2 6 3 2 7 6" xfId="15490"/>
    <cellStyle name="Obično 3 2 6 3 2 7 6 2" xfId="15491"/>
    <cellStyle name="Obično 3 2 6 3 2 7 7" xfId="15492"/>
    <cellStyle name="Obično 3 2 6 3 2 7 8" xfId="15493"/>
    <cellStyle name="Obično 3 2 6 3 2 8" xfId="15494"/>
    <cellStyle name="Obično 3 2 6 3 2 8 2" xfId="15495"/>
    <cellStyle name="Obično 3 2 6 3 2 8 2 2" xfId="15496"/>
    <cellStyle name="Obično 3 2 6 3 2 8 3" xfId="15497"/>
    <cellStyle name="Obično 3 2 6 3 2 8 3 2" xfId="15498"/>
    <cellStyle name="Obično 3 2 6 3 2 8 3 2 2" xfId="15499"/>
    <cellStyle name="Obično 3 2 6 3 2 8 3 2 3" xfId="15500"/>
    <cellStyle name="Obično 3 2 6 3 2 8 3 3" xfId="15501"/>
    <cellStyle name="Obično 3 2 6 3 2 8 3 3 2" xfId="15502"/>
    <cellStyle name="Obično 3 2 6 3 2 8 3 4" xfId="15503"/>
    <cellStyle name="Obično 3 2 6 3 2 8 3 5" xfId="15504"/>
    <cellStyle name="Obično 3 2 6 3 2 8 4" xfId="15505"/>
    <cellStyle name="Obično 3 2 6 3 2 8 5" xfId="15506"/>
    <cellStyle name="Obično 3 2 6 3 2 8 5 2" xfId="15507"/>
    <cellStyle name="Obično 3 2 6 3 2 8 5 3" xfId="15508"/>
    <cellStyle name="Obično 3 2 6 3 2 8 6" xfId="15509"/>
    <cellStyle name="Obično 3 2 6 3 2 8 6 2" xfId="15510"/>
    <cellStyle name="Obično 3 2 6 3 2 8 7" xfId="15511"/>
    <cellStyle name="Obično 3 2 6 3 2 8 8" xfId="15512"/>
    <cellStyle name="Obično 3 2 6 3 2 9" xfId="15513"/>
    <cellStyle name="Obično 3 2 6 3 2 9 2" xfId="15514"/>
    <cellStyle name="Obično 3 2 6 3 2 9 2 2" xfId="15515"/>
    <cellStyle name="Obično 3 2 6 3 2 9 3" xfId="15516"/>
    <cellStyle name="Obično 3 2 6 3 2 9 3 2" xfId="15517"/>
    <cellStyle name="Obično 3 2 6 3 2 9 3 2 2" xfId="15518"/>
    <cellStyle name="Obično 3 2 6 3 2 9 3 2 3" xfId="15519"/>
    <cellStyle name="Obično 3 2 6 3 2 9 3 3" xfId="15520"/>
    <cellStyle name="Obično 3 2 6 3 2 9 3 3 2" xfId="15521"/>
    <cellStyle name="Obično 3 2 6 3 2 9 3 4" xfId="15522"/>
    <cellStyle name="Obično 3 2 6 3 2 9 3 5" xfId="15523"/>
    <cellStyle name="Obično 3 2 6 3 2 9 4" xfId="15524"/>
    <cellStyle name="Obično 3 2 6 3 2 9 4 2" xfId="15525"/>
    <cellStyle name="Obično 3 2 6 3 2 9 4 3" xfId="15526"/>
    <cellStyle name="Obično 3 2 6 3 2 9 5" xfId="15527"/>
    <cellStyle name="Obično 3 2 6 3 2 9 5 2" xfId="15528"/>
    <cellStyle name="Obično 3 2 6 3 2 9 6" xfId="15529"/>
    <cellStyle name="Obično 3 2 6 3 2 9 7" xfId="15530"/>
    <cellStyle name="Obično 3 2 6 3 3" xfId="15531"/>
    <cellStyle name="Obično 3 2 6 3 3 10" xfId="15532"/>
    <cellStyle name="Obično 3 2 6 3 3 10 2" xfId="15533"/>
    <cellStyle name="Obično 3 2 6 3 3 11" xfId="15534"/>
    <cellStyle name="Obično 3 2 6 3 3 11 2" xfId="15535"/>
    <cellStyle name="Obično 3 2 6 3 3 11 2 2" xfId="15536"/>
    <cellStyle name="Obično 3 2 6 3 3 11 2 3" xfId="15537"/>
    <cellStyle name="Obično 3 2 6 3 3 11 3" xfId="15538"/>
    <cellStyle name="Obično 3 2 6 3 3 11 3 2" xfId="15539"/>
    <cellStyle name="Obično 3 2 6 3 3 11 4" xfId="15540"/>
    <cellStyle name="Obično 3 2 6 3 3 11 5" xfId="15541"/>
    <cellStyle name="Obično 3 2 6 3 3 12" xfId="15542"/>
    <cellStyle name="Obično 3 2 6 3 3 12 2" xfId="15543"/>
    <cellStyle name="Obično 3 2 6 3 3 12 3" xfId="15544"/>
    <cellStyle name="Obično 3 2 6 3 3 13" xfId="15545"/>
    <cellStyle name="Obično 3 2 6 3 3 13 2" xfId="15546"/>
    <cellStyle name="Obično 3 2 6 3 3 14" xfId="15547"/>
    <cellStyle name="Obično 3 2 6 3 3 15" xfId="15548"/>
    <cellStyle name="Obično 3 2 6 3 3 2" xfId="15549"/>
    <cellStyle name="Obično 3 2 6 3 3 2 10" xfId="15550"/>
    <cellStyle name="Obično 3 2 6 3 3 2 10 2" xfId="15551"/>
    <cellStyle name="Obično 3 2 6 3 3 2 11" xfId="15552"/>
    <cellStyle name="Obično 3 2 6 3 3 2 2" xfId="15553"/>
    <cellStyle name="Obično 3 2 6 3 3 2 2 10" xfId="15554"/>
    <cellStyle name="Obično 3 2 6 3 3 2 2 11" xfId="15555"/>
    <cellStyle name="Obično 3 2 6 3 3 2 2 2" xfId="15556"/>
    <cellStyle name="Obično 3 2 6 3 3 2 2 2 2" xfId="15557"/>
    <cellStyle name="Obično 3 2 6 3 3 2 2 2 2 10" xfId="15558"/>
    <cellStyle name="Obično 3 2 6 3 3 2 2 2 2 11" xfId="15559"/>
    <cellStyle name="Obično 3 2 6 3 3 2 2 2 2 2" xfId="15560"/>
    <cellStyle name="Obično 3 2 6 3 3 2 2 2 2 2 2" xfId="15561"/>
    <cellStyle name="Obično 3 2 6 3 3 2 2 2 2 2 2 2" xfId="15562"/>
    <cellStyle name="Obično 3 2 6 3 3 2 2 2 2 2 3" xfId="15563"/>
    <cellStyle name="Obično 3 2 6 3 3 2 2 2 2 3" xfId="15564"/>
    <cellStyle name="Obično 3 2 6 3 3 2 2 2 2 3 2" xfId="15565"/>
    <cellStyle name="Obično 3 2 6 3 3 2 2 2 2 3 2 2" xfId="15566"/>
    <cellStyle name="Obično 3 2 6 3 3 2 2 2 2 3 3" xfId="15567"/>
    <cellStyle name="Obično 3 2 6 3 3 2 2 2 2 4" xfId="15568"/>
    <cellStyle name="Obično 3 2 6 3 3 2 2 2 2 4 2" xfId="15569"/>
    <cellStyle name="Obično 3 2 6 3 3 2 2 2 2 4 2 2" xfId="15570"/>
    <cellStyle name="Obično 3 2 6 3 3 2 2 2 2 4 3" xfId="15571"/>
    <cellStyle name="Obično 3 2 6 3 3 2 2 2 2 5" xfId="15572"/>
    <cellStyle name="Obično 3 2 6 3 3 2 2 2 2 5 2" xfId="15573"/>
    <cellStyle name="Obično 3 2 6 3 3 2 2 2 2 6" xfId="15574"/>
    <cellStyle name="Obično 3 2 6 3 3 2 2 2 2 6 2" xfId="15575"/>
    <cellStyle name="Obično 3 2 6 3 3 2 2 2 2 7" xfId="15576"/>
    <cellStyle name="Obično 3 2 6 3 3 2 2 2 2 7 2" xfId="15577"/>
    <cellStyle name="Obično 3 2 6 3 3 2 2 2 2 7 2 2" xfId="15578"/>
    <cellStyle name="Obično 3 2 6 3 3 2 2 2 2 7 2 3" xfId="15579"/>
    <cellStyle name="Obično 3 2 6 3 3 2 2 2 2 7 3" xfId="15580"/>
    <cellStyle name="Obično 3 2 6 3 3 2 2 2 2 7 3 2" xfId="15581"/>
    <cellStyle name="Obično 3 2 6 3 3 2 2 2 2 7 4" xfId="15582"/>
    <cellStyle name="Obično 3 2 6 3 3 2 2 2 2 7 5" xfId="15583"/>
    <cellStyle name="Obično 3 2 6 3 3 2 2 2 2 8" xfId="15584"/>
    <cellStyle name="Obično 3 2 6 3 3 2 2 2 2 8 2" xfId="15585"/>
    <cellStyle name="Obično 3 2 6 3 3 2 2 2 2 8 3" xfId="15586"/>
    <cellStyle name="Obično 3 2 6 3 3 2 2 2 2 9" xfId="15587"/>
    <cellStyle name="Obično 3 2 6 3 3 2 2 2 2 9 2" xfId="15588"/>
    <cellStyle name="Obično 3 2 6 3 3 2 2 2 3" xfId="15589"/>
    <cellStyle name="Obično 3 2 6 3 3 2 2 2 3 2" xfId="15590"/>
    <cellStyle name="Obično 3 2 6 3 3 2 2 2 3 2 2" xfId="15591"/>
    <cellStyle name="Obično 3 2 6 3 3 2 2 2 3 3" xfId="15592"/>
    <cellStyle name="Obično 3 2 6 3 3 2 2 2 3 3 2" xfId="15593"/>
    <cellStyle name="Obično 3 2 6 3 3 2 2 2 3 3 2 2" xfId="15594"/>
    <cellStyle name="Obično 3 2 6 3 3 2 2 2 3 3 2 3" xfId="15595"/>
    <cellStyle name="Obično 3 2 6 3 3 2 2 2 3 3 3" xfId="15596"/>
    <cellStyle name="Obično 3 2 6 3 3 2 2 2 3 3 3 2" xfId="15597"/>
    <cellStyle name="Obično 3 2 6 3 3 2 2 2 3 3 4" xfId="15598"/>
    <cellStyle name="Obično 3 2 6 3 3 2 2 2 3 3 5" xfId="15599"/>
    <cellStyle name="Obično 3 2 6 3 3 2 2 2 3 4" xfId="15600"/>
    <cellStyle name="Obično 3 2 6 3 3 2 2 2 3 4 2" xfId="15601"/>
    <cellStyle name="Obično 3 2 6 3 3 2 2 2 3 4 3" xfId="15602"/>
    <cellStyle name="Obično 3 2 6 3 3 2 2 2 3 5" xfId="15603"/>
    <cellStyle name="Obično 3 2 6 3 3 2 2 2 3 5 2" xfId="15604"/>
    <cellStyle name="Obično 3 2 6 3 3 2 2 2 3 6" xfId="15605"/>
    <cellStyle name="Obično 3 2 6 3 3 2 2 2 3 7" xfId="15606"/>
    <cellStyle name="Obično 3 2 6 3 3 2 2 2 4" xfId="15607"/>
    <cellStyle name="Obično 3 2 6 3 3 2 2 2 4 2" xfId="15608"/>
    <cellStyle name="Obično 3 2 6 3 3 2 2 2 4 2 2" xfId="15609"/>
    <cellStyle name="Obično 3 2 6 3 3 2 2 2 4 3" xfId="15610"/>
    <cellStyle name="Obično 3 2 6 3 3 2 2 2 4 3 2" xfId="15611"/>
    <cellStyle name="Obično 3 2 6 3 3 2 2 2 4 3 2 2" xfId="15612"/>
    <cellStyle name="Obično 3 2 6 3 3 2 2 2 4 3 2 3" xfId="15613"/>
    <cellStyle name="Obično 3 2 6 3 3 2 2 2 4 3 3" xfId="15614"/>
    <cellStyle name="Obično 3 2 6 3 3 2 2 2 4 3 3 2" xfId="15615"/>
    <cellStyle name="Obično 3 2 6 3 3 2 2 2 4 3 4" xfId="15616"/>
    <cellStyle name="Obično 3 2 6 3 3 2 2 2 4 3 5" xfId="15617"/>
    <cellStyle name="Obično 3 2 6 3 3 2 2 2 4 4" xfId="15618"/>
    <cellStyle name="Obično 3 2 6 3 3 2 2 2 4 4 2" xfId="15619"/>
    <cellStyle name="Obično 3 2 6 3 3 2 2 2 4 4 3" xfId="15620"/>
    <cellStyle name="Obično 3 2 6 3 3 2 2 2 4 5" xfId="15621"/>
    <cellStyle name="Obično 3 2 6 3 3 2 2 2 4 5 2" xfId="15622"/>
    <cellStyle name="Obično 3 2 6 3 3 2 2 2 4 6" xfId="15623"/>
    <cellStyle name="Obično 3 2 6 3 3 2 2 2 4 7" xfId="15624"/>
    <cellStyle name="Obično 3 2 6 3 3 2 2 2 5" xfId="15625"/>
    <cellStyle name="Obično 3 2 6 3 3 2 2 2 5 2" xfId="15626"/>
    <cellStyle name="Obično 3 2 6 3 3 2 2 2 6" xfId="15627"/>
    <cellStyle name="Obično 3 2 6 3 3 2 2 3" xfId="15628"/>
    <cellStyle name="Obično 3 2 6 3 3 2 2 3 2" xfId="15629"/>
    <cellStyle name="Obično 3 2 6 3 3 2 2 3 2 2" xfId="15630"/>
    <cellStyle name="Obično 3 2 6 3 3 2 2 3 3" xfId="15631"/>
    <cellStyle name="Obično 3 2 6 3 3 2 2 4" xfId="15632"/>
    <cellStyle name="Obično 3 2 6 3 3 2 2 4 2" xfId="15633"/>
    <cellStyle name="Obično 3 2 6 3 3 2 2 4 2 2" xfId="15634"/>
    <cellStyle name="Obično 3 2 6 3 3 2 2 4 3" xfId="15635"/>
    <cellStyle name="Obično 3 2 6 3 3 2 2 5" xfId="15636"/>
    <cellStyle name="Obično 3 2 6 3 3 2 2 5 2" xfId="15637"/>
    <cellStyle name="Obično 3 2 6 3 3 2 2 5 2 2" xfId="15638"/>
    <cellStyle name="Obično 3 2 6 3 3 2 2 5 3" xfId="15639"/>
    <cellStyle name="Obično 3 2 6 3 3 2 2 6" xfId="15640"/>
    <cellStyle name="Obično 3 2 6 3 3 2 2 6 2" xfId="15641"/>
    <cellStyle name="Obično 3 2 6 3 3 2 2 7" xfId="15642"/>
    <cellStyle name="Obično 3 2 6 3 3 2 2 7 2" xfId="15643"/>
    <cellStyle name="Obično 3 2 6 3 3 2 2 7 2 2" xfId="15644"/>
    <cellStyle name="Obično 3 2 6 3 3 2 2 7 2 3" xfId="15645"/>
    <cellStyle name="Obično 3 2 6 3 3 2 2 7 3" xfId="15646"/>
    <cellStyle name="Obično 3 2 6 3 3 2 2 7 3 2" xfId="15647"/>
    <cellStyle name="Obično 3 2 6 3 3 2 2 7 4" xfId="15648"/>
    <cellStyle name="Obično 3 2 6 3 3 2 2 7 5" xfId="15649"/>
    <cellStyle name="Obično 3 2 6 3 3 2 2 8" xfId="15650"/>
    <cellStyle name="Obično 3 2 6 3 3 2 2 8 2" xfId="15651"/>
    <cellStyle name="Obično 3 2 6 3 3 2 2 8 3" xfId="15652"/>
    <cellStyle name="Obično 3 2 6 3 3 2 2 9" xfId="15653"/>
    <cellStyle name="Obično 3 2 6 3 3 2 2 9 2" xfId="15654"/>
    <cellStyle name="Obično 3 2 6 3 3 2 3" xfId="15655"/>
    <cellStyle name="Obično 3 2 6 3 3 2 3 2" xfId="15656"/>
    <cellStyle name="Obično 3 2 6 3 3 2 3 2 2" xfId="15657"/>
    <cellStyle name="Obično 3 2 6 3 3 2 3 3" xfId="15658"/>
    <cellStyle name="Obično 3 2 6 3 3 2 4" xfId="15659"/>
    <cellStyle name="Obično 3 2 6 3 3 2 4 2" xfId="15660"/>
    <cellStyle name="Obično 3 2 6 3 3 2 4 2 2" xfId="15661"/>
    <cellStyle name="Obično 3 2 6 3 3 2 4 3" xfId="15662"/>
    <cellStyle name="Obično 3 2 6 3 3 2 5" xfId="15663"/>
    <cellStyle name="Obično 3 2 6 3 3 2 5 2" xfId="15664"/>
    <cellStyle name="Obično 3 2 6 3 3 2 5 2 2" xfId="15665"/>
    <cellStyle name="Obično 3 2 6 3 3 2 5 3" xfId="15666"/>
    <cellStyle name="Obično 3 2 6 3 3 2 6" xfId="15667"/>
    <cellStyle name="Obično 3 2 6 3 3 2 6 2" xfId="15668"/>
    <cellStyle name="Obično 3 2 6 3 3 2 6 2 2" xfId="15669"/>
    <cellStyle name="Obično 3 2 6 3 3 2 6 3" xfId="15670"/>
    <cellStyle name="Obično 3 2 6 3 3 2 7" xfId="15671"/>
    <cellStyle name="Obično 3 2 6 3 3 2 7 10" xfId="15672"/>
    <cellStyle name="Obično 3 2 6 3 3 2 7 11" xfId="15673"/>
    <cellStyle name="Obično 3 2 6 3 3 2 7 2" xfId="15674"/>
    <cellStyle name="Obično 3 2 6 3 3 2 7 2 2" xfId="15675"/>
    <cellStyle name="Obično 3 2 6 3 3 2 7 2 2 2" xfId="15676"/>
    <cellStyle name="Obično 3 2 6 3 3 2 7 2 3" xfId="15677"/>
    <cellStyle name="Obično 3 2 6 3 3 2 7 3" xfId="15678"/>
    <cellStyle name="Obično 3 2 6 3 3 2 7 3 2" xfId="15679"/>
    <cellStyle name="Obično 3 2 6 3 3 2 7 3 2 2" xfId="15680"/>
    <cellStyle name="Obično 3 2 6 3 3 2 7 3 3" xfId="15681"/>
    <cellStyle name="Obično 3 2 6 3 3 2 7 4" xfId="15682"/>
    <cellStyle name="Obično 3 2 6 3 3 2 7 4 2" xfId="15683"/>
    <cellStyle name="Obično 3 2 6 3 3 2 7 4 2 2" xfId="15684"/>
    <cellStyle name="Obično 3 2 6 3 3 2 7 4 3" xfId="15685"/>
    <cellStyle name="Obično 3 2 6 3 3 2 7 5" xfId="15686"/>
    <cellStyle name="Obično 3 2 6 3 3 2 7 5 2" xfId="15687"/>
    <cellStyle name="Obično 3 2 6 3 3 2 7 6" xfId="15688"/>
    <cellStyle name="Obično 3 2 6 3 3 2 7 6 2" xfId="15689"/>
    <cellStyle name="Obično 3 2 6 3 3 2 7 7" xfId="15690"/>
    <cellStyle name="Obično 3 2 6 3 3 2 7 7 2" xfId="15691"/>
    <cellStyle name="Obično 3 2 6 3 3 2 7 7 2 2" xfId="15692"/>
    <cellStyle name="Obično 3 2 6 3 3 2 7 7 2 3" xfId="15693"/>
    <cellStyle name="Obično 3 2 6 3 3 2 7 7 3" xfId="15694"/>
    <cellStyle name="Obično 3 2 6 3 3 2 7 7 3 2" xfId="15695"/>
    <cellStyle name="Obično 3 2 6 3 3 2 7 7 4" xfId="15696"/>
    <cellStyle name="Obično 3 2 6 3 3 2 7 7 5" xfId="15697"/>
    <cellStyle name="Obično 3 2 6 3 3 2 7 8" xfId="15698"/>
    <cellStyle name="Obično 3 2 6 3 3 2 7 8 2" xfId="15699"/>
    <cellStyle name="Obično 3 2 6 3 3 2 7 8 3" xfId="15700"/>
    <cellStyle name="Obično 3 2 6 3 3 2 7 9" xfId="15701"/>
    <cellStyle name="Obično 3 2 6 3 3 2 7 9 2" xfId="15702"/>
    <cellStyle name="Obično 3 2 6 3 3 2 8" xfId="15703"/>
    <cellStyle name="Obično 3 2 6 3 3 2 8 2" xfId="15704"/>
    <cellStyle name="Obično 3 2 6 3 3 2 8 2 2" xfId="15705"/>
    <cellStyle name="Obično 3 2 6 3 3 2 8 3" xfId="15706"/>
    <cellStyle name="Obično 3 2 6 3 3 2 8 3 2" xfId="15707"/>
    <cellStyle name="Obično 3 2 6 3 3 2 8 3 2 2" xfId="15708"/>
    <cellStyle name="Obično 3 2 6 3 3 2 8 3 2 3" xfId="15709"/>
    <cellStyle name="Obično 3 2 6 3 3 2 8 3 3" xfId="15710"/>
    <cellStyle name="Obično 3 2 6 3 3 2 8 3 3 2" xfId="15711"/>
    <cellStyle name="Obično 3 2 6 3 3 2 8 3 4" xfId="15712"/>
    <cellStyle name="Obično 3 2 6 3 3 2 8 3 5" xfId="15713"/>
    <cellStyle name="Obično 3 2 6 3 3 2 8 4" xfId="15714"/>
    <cellStyle name="Obično 3 2 6 3 3 2 8 4 2" xfId="15715"/>
    <cellStyle name="Obično 3 2 6 3 3 2 8 4 3" xfId="15716"/>
    <cellStyle name="Obično 3 2 6 3 3 2 8 5" xfId="15717"/>
    <cellStyle name="Obično 3 2 6 3 3 2 8 5 2" xfId="15718"/>
    <cellStyle name="Obično 3 2 6 3 3 2 8 6" xfId="15719"/>
    <cellStyle name="Obično 3 2 6 3 3 2 8 7" xfId="15720"/>
    <cellStyle name="Obično 3 2 6 3 3 2 9" xfId="15721"/>
    <cellStyle name="Obično 3 2 6 3 3 2 9 2" xfId="15722"/>
    <cellStyle name="Obično 3 2 6 3 3 2 9 2 2" xfId="15723"/>
    <cellStyle name="Obično 3 2 6 3 3 2 9 3" xfId="15724"/>
    <cellStyle name="Obično 3 2 6 3 3 2 9 3 2" xfId="15725"/>
    <cellStyle name="Obično 3 2 6 3 3 2 9 3 2 2" xfId="15726"/>
    <cellStyle name="Obično 3 2 6 3 3 2 9 3 2 3" xfId="15727"/>
    <cellStyle name="Obično 3 2 6 3 3 2 9 3 3" xfId="15728"/>
    <cellStyle name="Obično 3 2 6 3 3 2 9 3 3 2" xfId="15729"/>
    <cellStyle name="Obično 3 2 6 3 3 2 9 3 4" xfId="15730"/>
    <cellStyle name="Obično 3 2 6 3 3 2 9 3 5" xfId="15731"/>
    <cellStyle name="Obično 3 2 6 3 3 2 9 4" xfId="15732"/>
    <cellStyle name="Obično 3 2 6 3 3 2 9 4 2" xfId="15733"/>
    <cellStyle name="Obično 3 2 6 3 3 2 9 4 3" xfId="15734"/>
    <cellStyle name="Obično 3 2 6 3 3 2 9 5" xfId="15735"/>
    <cellStyle name="Obično 3 2 6 3 3 2 9 5 2" xfId="15736"/>
    <cellStyle name="Obično 3 2 6 3 3 2 9 6" xfId="15737"/>
    <cellStyle name="Obično 3 2 6 3 3 2 9 7" xfId="15738"/>
    <cellStyle name="Obično 3 2 6 3 3 3" xfId="15739"/>
    <cellStyle name="Obično 3 2 6 3 3 3 2" xfId="15740"/>
    <cellStyle name="Obično 3 2 6 3 3 3 2 10" xfId="15741"/>
    <cellStyle name="Obično 3 2 6 3 3 3 2 2" xfId="15742"/>
    <cellStyle name="Obično 3 2 6 3 3 3 2 2 2" xfId="15743"/>
    <cellStyle name="Obično 3 2 6 3 3 3 2 2 2 2" xfId="15744"/>
    <cellStyle name="Obično 3 2 6 3 3 3 2 2 2 2 2" xfId="15745"/>
    <cellStyle name="Obično 3 2 6 3 3 3 2 2 2 3" xfId="15746"/>
    <cellStyle name="Obično 3 2 6 3 3 3 2 2 2 3 2" xfId="15747"/>
    <cellStyle name="Obično 3 2 6 3 3 3 2 2 2 3 2 2" xfId="15748"/>
    <cellStyle name="Obično 3 2 6 3 3 3 2 2 2 3 2 3" xfId="15749"/>
    <cellStyle name="Obično 3 2 6 3 3 3 2 2 2 3 3" xfId="15750"/>
    <cellStyle name="Obično 3 2 6 3 3 3 2 2 2 3 3 2" xfId="15751"/>
    <cellStyle name="Obično 3 2 6 3 3 3 2 2 2 3 4" xfId="15752"/>
    <cellStyle name="Obično 3 2 6 3 3 3 2 2 2 3 5" xfId="15753"/>
    <cellStyle name="Obično 3 2 6 3 3 3 2 2 2 4" xfId="15754"/>
    <cellStyle name="Obično 3 2 6 3 3 3 2 2 2 4 2" xfId="15755"/>
    <cellStyle name="Obično 3 2 6 3 3 3 2 2 2 4 3" xfId="15756"/>
    <cellStyle name="Obično 3 2 6 3 3 3 2 2 2 5" xfId="15757"/>
    <cellStyle name="Obično 3 2 6 3 3 3 2 2 2 5 2" xfId="15758"/>
    <cellStyle name="Obično 3 2 6 3 3 3 2 2 2 6" xfId="15759"/>
    <cellStyle name="Obično 3 2 6 3 3 3 2 2 2 7" xfId="15760"/>
    <cellStyle name="Obično 3 2 6 3 3 3 2 2 3" xfId="15761"/>
    <cellStyle name="Obično 3 2 6 3 3 3 2 2 3 2" xfId="15762"/>
    <cellStyle name="Obično 3 2 6 3 3 3 2 2 3 2 2" xfId="15763"/>
    <cellStyle name="Obično 3 2 6 3 3 3 2 2 3 3" xfId="15764"/>
    <cellStyle name="Obično 3 2 6 3 3 3 2 2 3 3 2" xfId="15765"/>
    <cellStyle name="Obično 3 2 6 3 3 3 2 2 3 3 2 2" xfId="15766"/>
    <cellStyle name="Obično 3 2 6 3 3 3 2 2 3 3 2 3" xfId="15767"/>
    <cellStyle name="Obično 3 2 6 3 3 3 2 2 3 3 3" xfId="15768"/>
    <cellStyle name="Obično 3 2 6 3 3 3 2 2 3 3 3 2" xfId="15769"/>
    <cellStyle name="Obično 3 2 6 3 3 3 2 2 3 3 4" xfId="15770"/>
    <cellStyle name="Obično 3 2 6 3 3 3 2 2 3 3 5" xfId="15771"/>
    <cellStyle name="Obično 3 2 6 3 3 3 2 2 3 4" xfId="15772"/>
    <cellStyle name="Obično 3 2 6 3 3 3 2 2 3 4 2" xfId="15773"/>
    <cellStyle name="Obično 3 2 6 3 3 3 2 2 3 4 3" xfId="15774"/>
    <cellStyle name="Obično 3 2 6 3 3 3 2 2 3 5" xfId="15775"/>
    <cellStyle name="Obično 3 2 6 3 3 3 2 2 3 5 2" xfId="15776"/>
    <cellStyle name="Obično 3 2 6 3 3 3 2 2 3 6" xfId="15777"/>
    <cellStyle name="Obično 3 2 6 3 3 3 2 2 3 7" xfId="15778"/>
    <cellStyle name="Obično 3 2 6 3 3 3 2 2 4" xfId="15779"/>
    <cellStyle name="Obično 3 2 6 3 3 3 2 2 4 2" xfId="15780"/>
    <cellStyle name="Obično 3 2 6 3 3 3 2 2 4 2 2" xfId="15781"/>
    <cellStyle name="Obično 3 2 6 3 3 3 2 2 4 3" xfId="15782"/>
    <cellStyle name="Obično 3 2 6 3 3 3 2 2 4 3 2" xfId="15783"/>
    <cellStyle name="Obično 3 2 6 3 3 3 2 2 4 3 2 2" xfId="15784"/>
    <cellStyle name="Obično 3 2 6 3 3 3 2 2 4 3 2 3" xfId="15785"/>
    <cellStyle name="Obično 3 2 6 3 3 3 2 2 4 3 3" xfId="15786"/>
    <cellStyle name="Obično 3 2 6 3 3 3 2 2 4 3 3 2" xfId="15787"/>
    <cellStyle name="Obično 3 2 6 3 3 3 2 2 4 3 4" xfId="15788"/>
    <cellStyle name="Obično 3 2 6 3 3 3 2 2 4 3 5" xfId="15789"/>
    <cellStyle name="Obično 3 2 6 3 3 3 2 2 4 4" xfId="15790"/>
    <cellStyle name="Obično 3 2 6 3 3 3 2 2 4 4 2" xfId="15791"/>
    <cellStyle name="Obično 3 2 6 3 3 3 2 2 4 4 3" xfId="15792"/>
    <cellStyle name="Obično 3 2 6 3 3 3 2 2 4 5" xfId="15793"/>
    <cellStyle name="Obično 3 2 6 3 3 3 2 2 4 5 2" xfId="15794"/>
    <cellStyle name="Obično 3 2 6 3 3 3 2 2 4 6" xfId="15795"/>
    <cellStyle name="Obično 3 2 6 3 3 3 2 2 4 7" xfId="15796"/>
    <cellStyle name="Obično 3 2 6 3 3 3 2 2 5" xfId="15797"/>
    <cellStyle name="Obično 3 2 6 3 3 3 2 2 5 2" xfId="15798"/>
    <cellStyle name="Obično 3 2 6 3 3 3 2 2 6" xfId="15799"/>
    <cellStyle name="Obično 3 2 6 3 3 3 2 2 6 2" xfId="15800"/>
    <cellStyle name="Obično 3 2 6 3 3 3 2 2 7" xfId="15801"/>
    <cellStyle name="Obično 3 2 6 3 3 3 2 3" xfId="15802"/>
    <cellStyle name="Obično 3 2 6 3 3 3 2 3 2" xfId="15803"/>
    <cellStyle name="Obično 3 2 6 3 3 3 2 3 2 2" xfId="15804"/>
    <cellStyle name="Obično 3 2 6 3 3 3 2 3 3" xfId="15805"/>
    <cellStyle name="Obično 3 2 6 3 3 3 2 4" xfId="15806"/>
    <cellStyle name="Obično 3 2 6 3 3 3 2 4 2" xfId="15807"/>
    <cellStyle name="Obično 3 2 6 3 3 3 2 4 2 2" xfId="15808"/>
    <cellStyle name="Obično 3 2 6 3 3 3 2 4 3" xfId="15809"/>
    <cellStyle name="Obično 3 2 6 3 3 3 2 5" xfId="15810"/>
    <cellStyle name="Obično 3 2 6 3 3 3 2 5 2" xfId="15811"/>
    <cellStyle name="Obično 3 2 6 3 3 3 2 6" xfId="15812"/>
    <cellStyle name="Obično 3 2 6 3 3 3 2 6 2" xfId="15813"/>
    <cellStyle name="Obično 3 2 6 3 3 3 2 6 2 2" xfId="15814"/>
    <cellStyle name="Obično 3 2 6 3 3 3 2 6 2 3" xfId="15815"/>
    <cellStyle name="Obično 3 2 6 3 3 3 2 6 3" xfId="15816"/>
    <cellStyle name="Obično 3 2 6 3 3 3 2 6 3 2" xfId="15817"/>
    <cellStyle name="Obično 3 2 6 3 3 3 2 6 4" xfId="15818"/>
    <cellStyle name="Obično 3 2 6 3 3 3 2 6 5" xfId="15819"/>
    <cellStyle name="Obično 3 2 6 3 3 3 2 7" xfId="15820"/>
    <cellStyle name="Obično 3 2 6 3 3 3 2 7 2" xfId="15821"/>
    <cellStyle name="Obično 3 2 6 3 3 3 2 7 3" xfId="15822"/>
    <cellStyle name="Obično 3 2 6 3 3 3 2 8" xfId="15823"/>
    <cellStyle name="Obično 3 2 6 3 3 3 2 8 2" xfId="15824"/>
    <cellStyle name="Obično 3 2 6 3 3 3 2 9" xfId="15825"/>
    <cellStyle name="Obično 3 2 6 3 3 3 3" xfId="15826"/>
    <cellStyle name="Obično 3 2 6 3 3 3 3 2" xfId="15827"/>
    <cellStyle name="Obično 3 2 6 3 3 3 3 2 2" xfId="15828"/>
    <cellStyle name="Obično 3 2 6 3 3 3 3 3" xfId="15829"/>
    <cellStyle name="Obično 3 2 6 3 3 3 3 3 2" xfId="15830"/>
    <cellStyle name="Obično 3 2 6 3 3 3 3 3 2 2" xfId="15831"/>
    <cellStyle name="Obično 3 2 6 3 3 3 3 3 2 3" xfId="15832"/>
    <cellStyle name="Obično 3 2 6 3 3 3 3 3 3" xfId="15833"/>
    <cellStyle name="Obično 3 2 6 3 3 3 3 3 3 2" xfId="15834"/>
    <cellStyle name="Obično 3 2 6 3 3 3 3 3 4" xfId="15835"/>
    <cellStyle name="Obično 3 2 6 3 3 3 3 3 5" xfId="15836"/>
    <cellStyle name="Obično 3 2 6 3 3 3 3 4" xfId="15837"/>
    <cellStyle name="Obično 3 2 6 3 3 3 3 4 2" xfId="15838"/>
    <cellStyle name="Obično 3 2 6 3 3 3 3 4 3" xfId="15839"/>
    <cellStyle name="Obično 3 2 6 3 3 3 3 5" xfId="15840"/>
    <cellStyle name="Obično 3 2 6 3 3 3 3 5 2" xfId="15841"/>
    <cellStyle name="Obično 3 2 6 3 3 3 3 6" xfId="15842"/>
    <cellStyle name="Obično 3 2 6 3 3 3 3 7" xfId="15843"/>
    <cellStyle name="Obično 3 2 6 3 3 3 4" xfId="15844"/>
    <cellStyle name="Obično 3 2 6 3 3 3 4 2" xfId="15845"/>
    <cellStyle name="Obično 3 2 6 3 3 3 4 2 2" xfId="15846"/>
    <cellStyle name="Obično 3 2 6 3 3 3 4 3" xfId="15847"/>
    <cellStyle name="Obično 3 2 6 3 3 3 4 3 2" xfId="15848"/>
    <cellStyle name="Obično 3 2 6 3 3 3 4 3 2 2" xfId="15849"/>
    <cellStyle name="Obično 3 2 6 3 3 3 4 3 2 3" xfId="15850"/>
    <cellStyle name="Obično 3 2 6 3 3 3 4 3 3" xfId="15851"/>
    <cellStyle name="Obično 3 2 6 3 3 3 4 3 3 2" xfId="15852"/>
    <cellStyle name="Obično 3 2 6 3 3 3 4 3 4" xfId="15853"/>
    <cellStyle name="Obično 3 2 6 3 3 3 4 3 5" xfId="15854"/>
    <cellStyle name="Obično 3 2 6 3 3 3 4 4" xfId="15855"/>
    <cellStyle name="Obično 3 2 6 3 3 3 4 4 2" xfId="15856"/>
    <cellStyle name="Obično 3 2 6 3 3 3 4 4 3" xfId="15857"/>
    <cellStyle name="Obično 3 2 6 3 3 3 4 5" xfId="15858"/>
    <cellStyle name="Obično 3 2 6 3 3 3 4 5 2" xfId="15859"/>
    <cellStyle name="Obično 3 2 6 3 3 3 4 6" xfId="15860"/>
    <cellStyle name="Obično 3 2 6 3 3 3 4 7" xfId="15861"/>
    <cellStyle name="Obično 3 2 6 3 3 3 5" xfId="15862"/>
    <cellStyle name="Obično 3 2 6 3 3 3 5 2" xfId="15863"/>
    <cellStyle name="Obično 3 2 6 3 3 3 5 2 2" xfId="15864"/>
    <cellStyle name="Obično 3 2 6 3 3 3 5 3" xfId="15865"/>
    <cellStyle name="Obično 3 2 6 3 3 3 5 3 2" xfId="15866"/>
    <cellStyle name="Obično 3 2 6 3 3 3 5 3 2 2" xfId="15867"/>
    <cellStyle name="Obično 3 2 6 3 3 3 5 3 2 3" xfId="15868"/>
    <cellStyle name="Obično 3 2 6 3 3 3 5 3 3" xfId="15869"/>
    <cellStyle name="Obično 3 2 6 3 3 3 5 3 3 2" xfId="15870"/>
    <cellStyle name="Obično 3 2 6 3 3 3 5 3 4" xfId="15871"/>
    <cellStyle name="Obično 3 2 6 3 3 3 5 3 5" xfId="15872"/>
    <cellStyle name="Obično 3 2 6 3 3 3 5 4" xfId="15873"/>
    <cellStyle name="Obično 3 2 6 3 3 3 5 4 2" xfId="15874"/>
    <cellStyle name="Obično 3 2 6 3 3 3 5 4 3" xfId="15875"/>
    <cellStyle name="Obično 3 2 6 3 3 3 5 5" xfId="15876"/>
    <cellStyle name="Obično 3 2 6 3 3 3 5 5 2" xfId="15877"/>
    <cellStyle name="Obično 3 2 6 3 3 3 5 6" xfId="15878"/>
    <cellStyle name="Obično 3 2 6 3 3 3 5 7" xfId="15879"/>
    <cellStyle name="Obično 3 2 6 3 3 3 6" xfId="15880"/>
    <cellStyle name="Obično 3 2 6 3 3 3 6 2" xfId="15881"/>
    <cellStyle name="Obično 3 2 6 3 3 3 7" xfId="15882"/>
    <cellStyle name="Obično 3 2 6 3 3 3 8" xfId="15883"/>
    <cellStyle name="Obično 3 2 6 3 3 4" xfId="15884"/>
    <cellStyle name="Obično 3 2 6 3 3 4 2" xfId="15885"/>
    <cellStyle name="Obično 3 2 6 3 3 4 2 2" xfId="15886"/>
    <cellStyle name="Obično 3 2 6 3 3 4 3" xfId="15887"/>
    <cellStyle name="Obično 3 2 6 3 3 4 3 2" xfId="15888"/>
    <cellStyle name="Obično 3 2 6 3 3 4 3 2 2" xfId="15889"/>
    <cellStyle name="Obično 3 2 6 3 3 4 3 2 3" xfId="15890"/>
    <cellStyle name="Obično 3 2 6 3 3 4 3 3" xfId="15891"/>
    <cellStyle name="Obično 3 2 6 3 3 4 3 3 2" xfId="15892"/>
    <cellStyle name="Obično 3 2 6 3 3 4 3 4" xfId="15893"/>
    <cellStyle name="Obično 3 2 6 3 3 4 3 5" xfId="15894"/>
    <cellStyle name="Obično 3 2 6 3 3 4 4" xfId="15895"/>
    <cellStyle name="Obično 3 2 6 3 3 4 5" xfId="15896"/>
    <cellStyle name="Obično 3 2 6 3 3 4 5 2" xfId="15897"/>
    <cellStyle name="Obično 3 2 6 3 3 4 5 3" xfId="15898"/>
    <cellStyle name="Obično 3 2 6 3 3 4 6" xfId="15899"/>
    <cellStyle name="Obično 3 2 6 3 3 4 6 2" xfId="15900"/>
    <cellStyle name="Obično 3 2 6 3 3 4 7" xfId="15901"/>
    <cellStyle name="Obično 3 2 6 3 3 4 8" xfId="15902"/>
    <cellStyle name="Obično 3 2 6 3 3 5" xfId="15903"/>
    <cellStyle name="Obično 3 2 6 3 3 5 2" xfId="15904"/>
    <cellStyle name="Obično 3 2 6 3 3 5 2 2" xfId="15905"/>
    <cellStyle name="Obično 3 2 6 3 3 5 3" xfId="15906"/>
    <cellStyle name="Obično 3 2 6 3 3 5 3 2" xfId="15907"/>
    <cellStyle name="Obično 3 2 6 3 3 5 3 2 2" xfId="15908"/>
    <cellStyle name="Obično 3 2 6 3 3 5 3 2 3" xfId="15909"/>
    <cellStyle name="Obično 3 2 6 3 3 5 3 3" xfId="15910"/>
    <cellStyle name="Obično 3 2 6 3 3 5 3 3 2" xfId="15911"/>
    <cellStyle name="Obično 3 2 6 3 3 5 3 4" xfId="15912"/>
    <cellStyle name="Obično 3 2 6 3 3 5 3 5" xfId="15913"/>
    <cellStyle name="Obično 3 2 6 3 3 5 4" xfId="15914"/>
    <cellStyle name="Obično 3 2 6 3 3 5 5" xfId="15915"/>
    <cellStyle name="Obično 3 2 6 3 3 5 5 2" xfId="15916"/>
    <cellStyle name="Obično 3 2 6 3 3 5 5 3" xfId="15917"/>
    <cellStyle name="Obično 3 2 6 3 3 5 6" xfId="15918"/>
    <cellStyle name="Obično 3 2 6 3 3 5 6 2" xfId="15919"/>
    <cellStyle name="Obično 3 2 6 3 3 5 7" xfId="15920"/>
    <cellStyle name="Obično 3 2 6 3 3 5 8" xfId="15921"/>
    <cellStyle name="Obično 3 2 6 3 3 6" xfId="15922"/>
    <cellStyle name="Obično 3 2 6 3 3 6 2" xfId="15923"/>
    <cellStyle name="Obično 3 2 6 3 3 6 2 2" xfId="15924"/>
    <cellStyle name="Obično 3 2 6 3 3 6 3" xfId="15925"/>
    <cellStyle name="Obično 3 2 6 3 3 6 3 2" xfId="15926"/>
    <cellStyle name="Obično 3 2 6 3 3 6 3 2 2" xfId="15927"/>
    <cellStyle name="Obično 3 2 6 3 3 6 3 2 3" xfId="15928"/>
    <cellStyle name="Obično 3 2 6 3 3 6 3 3" xfId="15929"/>
    <cellStyle name="Obično 3 2 6 3 3 6 3 3 2" xfId="15930"/>
    <cellStyle name="Obično 3 2 6 3 3 6 3 4" xfId="15931"/>
    <cellStyle name="Obično 3 2 6 3 3 6 3 5" xfId="15932"/>
    <cellStyle name="Obično 3 2 6 3 3 6 4" xfId="15933"/>
    <cellStyle name="Obično 3 2 6 3 3 6 4 2" xfId="15934"/>
    <cellStyle name="Obično 3 2 6 3 3 6 4 3" xfId="15935"/>
    <cellStyle name="Obično 3 2 6 3 3 6 5" xfId="15936"/>
    <cellStyle name="Obično 3 2 6 3 3 6 5 2" xfId="15937"/>
    <cellStyle name="Obično 3 2 6 3 3 6 6" xfId="15938"/>
    <cellStyle name="Obično 3 2 6 3 3 6 7" xfId="15939"/>
    <cellStyle name="Obično 3 2 6 3 3 7" xfId="15940"/>
    <cellStyle name="Obično 3 2 6 3 3 7 2" xfId="15941"/>
    <cellStyle name="Obično 3 2 6 3 3 7 2 2" xfId="15942"/>
    <cellStyle name="Obično 3 2 6 3 3 7 2 2 2" xfId="15943"/>
    <cellStyle name="Obično 3 2 6 3 3 7 2 3" xfId="15944"/>
    <cellStyle name="Obično 3 2 6 3 3 7 2 3 2" xfId="15945"/>
    <cellStyle name="Obično 3 2 6 3 3 7 2 3 2 2" xfId="15946"/>
    <cellStyle name="Obično 3 2 6 3 3 7 2 3 2 3" xfId="15947"/>
    <cellStyle name="Obično 3 2 6 3 3 7 2 3 3" xfId="15948"/>
    <cellStyle name="Obično 3 2 6 3 3 7 2 3 3 2" xfId="15949"/>
    <cellStyle name="Obično 3 2 6 3 3 7 2 3 4" xfId="15950"/>
    <cellStyle name="Obično 3 2 6 3 3 7 2 3 5" xfId="15951"/>
    <cellStyle name="Obično 3 2 6 3 3 7 2 4" xfId="15952"/>
    <cellStyle name="Obično 3 2 6 3 3 7 2 4 2" xfId="15953"/>
    <cellStyle name="Obično 3 2 6 3 3 7 2 4 3" xfId="15954"/>
    <cellStyle name="Obično 3 2 6 3 3 7 2 5" xfId="15955"/>
    <cellStyle name="Obično 3 2 6 3 3 7 2 5 2" xfId="15956"/>
    <cellStyle name="Obično 3 2 6 3 3 7 2 6" xfId="15957"/>
    <cellStyle name="Obično 3 2 6 3 3 7 2 7" xfId="15958"/>
    <cellStyle name="Obično 3 2 6 3 3 7 3" xfId="15959"/>
    <cellStyle name="Obično 3 2 6 3 3 7 3 2" xfId="15960"/>
    <cellStyle name="Obično 3 2 6 3 3 7 3 2 2" xfId="15961"/>
    <cellStyle name="Obično 3 2 6 3 3 7 3 3" xfId="15962"/>
    <cellStyle name="Obično 3 2 6 3 3 7 3 3 2" xfId="15963"/>
    <cellStyle name="Obično 3 2 6 3 3 7 3 3 2 2" xfId="15964"/>
    <cellStyle name="Obično 3 2 6 3 3 7 3 3 2 3" xfId="15965"/>
    <cellStyle name="Obično 3 2 6 3 3 7 3 3 3" xfId="15966"/>
    <cellStyle name="Obično 3 2 6 3 3 7 3 3 3 2" xfId="15967"/>
    <cellStyle name="Obično 3 2 6 3 3 7 3 3 4" xfId="15968"/>
    <cellStyle name="Obično 3 2 6 3 3 7 3 3 5" xfId="15969"/>
    <cellStyle name="Obično 3 2 6 3 3 7 3 4" xfId="15970"/>
    <cellStyle name="Obično 3 2 6 3 3 7 3 4 2" xfId="15971"/>
    <cellStyle name="Obično 3 2 6 3 3 7 3 4 3" xfId="15972"/>
    <cellStyle name="Obično 3 2 6 3 3 7 3 5" xfId="15973"/>
    <cellStyle name="Obično 3 2 6 3 3 7 3 5 2" xfId="15974"/>
    <cellStyle name="Obično 3 2 6 3 3 7 3 6" xfId="15975"/>
    <cellStyle name="Obično 3 2 6 3 3 7 3 7" xfId="15976"/>
    <cellStyle name="Obično 3 2 6 3 3 7 4" xfId="15977"/>
    <cellStyle name="Obično 3 2 6 3 3 7 4 2" xfId="15978"/>
    <cellStyle name="Obično 3 2 6 3 3 7 4 2 2" xfId="15979"/>
    <cellStyle name="Obično 3 2 6 3 3 7 4 3" xfId="15980"/>
    <cellStyle name="Obično 3 2 6 3 3 7 4 3 2" xfId="15981"/>
    <cellStyle name="Obično 3 2 6 3 3 7 4 3 2 2" xfId="15982"/>
    <cellStyle name="Obično 3 2 6 3 3 7 4 3 2 3" xfId="15983"/>
    <cellStyle name="Obično 3 2 6 3 3 7 4 3 3" xfId="15984"/>
    <cellStyle name="Obično 3 2 6 3 3 7 4 3 3 2" xfId="15985"/>
    <cellStyle name="Obično 3 2 6 3 3 7 4 3 4" xfId="15986"/>
    <cellStyle name="Obično 3 2 6 3 3 7 4 3 5" xfId="15987"/>
    <cellStyle name="Obično 3 2 6 3 3 7 4 4" xfId="15988"/>
    <cellStyle name="Obično 3 2 6 3 3 7 4 4 2" xfId="15989"/>
    <cellStyle name="Obično 3 2 6 3 3 7 4 4 3" xfId="15990"/>
    <cellStyle name="Obično 3 2 6 3 3 7 4 5" xfId="15991"/>
    <cellStyle name="Obično 3 2 6 3 3 7 4 5 2" xfId="15992"/>
    <cellStyle name="Obično 3 2 6 3 3 7 4 6" xfId="15993"/>
    <cellStyle name="Obično 3 2 6 3 3 7 4 7" xfId="15994"/>
    <cellStyle name="Obično 3 2 6 3 3 7 5" xfId="15995"/>
    <cellStyle name="Obično 3 2 6 3 3 7 5 2" xfId="15996"/>
    <cellStyle name="Obično 3 2 6 3 3 7 6" xfId="15997"/>
    <cellStyle name="Obično 3 2 6 3 3 7 6 2" xfId="15998"/>
    <cellStyle name="Obično 3 2 6 3 3 7 7" xfId="15999"/>
    <cellStyle name="Obično 3 2 6 3 3 8" xfId="16000"/>
    <cellStyle name="Obično 3 2 6 3 3 8 2" xfId="16001"/>
    <cellStyle name="Obično 3 2 6 3 3 8 2 2" xfId="16002"/>
    <cellStyle name="Obično 3 2 6 3 3 8 3" xfId="16003"/>
    <cellStyle name="Obično 3 2 6 3 3 9" xfId="16004"/>
    <cellStyle name="Obično 3 2 6 3 3 9 2" xfId="16005"/>
    <cellStyle name="Obično 3 2 6 3 3 9 2 2" xfId="16006"/>
    <cellStyle name="Obično 3 2 6 3 3 9 3" xfId="16007"/>
    <cellStyle name="Obično 3 2 6 3 4" xfId="16008"/>
    <cellStyle name="Obično 3 2 6 3 4 2" xfId="16009"/>
    <cellStyle name="Obično 3 2 6 3 4 2 2" xfId="16010"/>
    <cellStyle name="Obično 3 2 6 3 4 2 2 2" xfId="16011"/>
    <cellStyle name="Obično 3 2 6 3 4 2 3" xfId="16012"/>
    <cellStyle name="Obično 3 2 6 3 4 3" xfId="16013"/>
    <cellStyle name="Obično 3 2 6 3 4 3 2" xfId="16014"/>
    <cellStyle name="Obično 3 2 6 3 4 3 2 2" xfId="16015"/>
    <cellStyle name="Obično 3 2 6 3 4 3 3" xfId="16016"/>
    <cellStyle name="Obično 3 2 6 3 4 4" xfId="16017"/>
    <cellStyle name="Obično 3 2 6 3 4 4 2" xfId="16018"/>
    <cellStyle name="Obično 3 2 6 3 4 4 2 2" xfId="16019"/>
    <cellStyle name="Obično 3 2 6 3 4 4 3" xfId="16020"/>
    <cellStyle name="Obično 3 2 6 3 4 5" xfId="16021"/>
    <cellStyle name="Obično 3 2 6 3 4 5 2" xfId="16022"/>
    <cellStyle name="Obično 3 2 6 3 4 5 2 2" xfId="16023"/>
    <cellStyle name="Obično 3 2 6 3 4 5 3" xfId="16024"/>
    <cellStyle name="Obično 3 2 6 3 4 6" xfId="16025"/>
    <cellStyle name="Obično 3 2 6 3 4 6 2" xfId="16026"/>
    <cellStyle name="Obično 3 2 6 3 4 6 2 2" xfId="16027"/>
    <cellStyle name="Obično 3 2 6 3 4 6 3" xfId="16028"/>
    <cellStyle name="Obično 3 2 6 3 4 7" xfId="16029"/>
    <cellStyle name="Obično 3 2 6 3 4 7 2" xfId="16030"/>
    <cellStyle name="Obično 3 2 6 3 4 7 2 2" xfId="16031"/>
    <cellStyle name="Obično 3 2 6 3 4 7 3" xfId="16032"/>
    <cellStyle name="Obično 3 2 6 3 4 8" xfId="16033"/>
    <cellStyle name="Obično 3 2 6 3 4 8 2" xfId="16034"/>
    <cellStyle name="Obično 3 2 6 3 4 9" xfId="16035"/>
    <cellStyle name="Obično 3 2 6 3 5" xfId="16036"/>
    <cellStyle name="Obično 3 2 6 3 5 10" xfId="16037"/>
    <cellStyle name="Obično 3 2 6 3 5 11" xfId="16038"/>
    <cellStyle name="Obično 3 2 6 3 5 2" xfId="16039"/>
    <cellStyle name="Obično 3 2 6 3 5 2 2" xfId="16040"/>
    <cellStyle name="Obično 3 2 6 3 5 2 2 10" xfId="16041"/>
    <cellStyle name="Obično 3 2 6 3 5 2 2 11" xfId="16042"/>
    <cellStyle name="Obično 3 2 6 3 5 2 2 2" xfId="16043"/>
    <cellStyle name="Obično 3 2 6 3 5 2 2 2 2" xfId="16044"/>
    <cellStyle name="Obično 3 2 6 3 5 2 2 2 2 2" xfId="16045"/>
    <cellStyle name="Obično 3 2 6 3 5 2 2 2 3" xfId="16046"/>
    <cellStyle name="Obično 3 2 6 3 5 2 2 3" xfId="16047"/>
    <cellStyle name="Obično 3 2 6 3 5 2 2 3 2" xfId="16048"/>
    <cellStyle name="Obično 3 2 6 3 5 2 2 3 2 2" xfId="16049"/>
    <cellStyle name="Obično 3 2 6 3 5 2 2 3 3" xfId="16050"/>
    <cellStyle name="Obično 3 2 6 3 5 2 2 4" xfId="16051"/>
    <cellStyle name="Obično 3 2 6 3 5 2 2 4 2" xfId="16052"/>
    <cellStyle name="Obično 3 2 6 3 5 2 2 4 2 2" xfId="16053"/>
    <cellStyle name="Obično 3 2 6 3 5 2 2 4 3" xfId="16054"/>
    <cellStyle name="Obično 3 2 6 3 5 2 2 5" xfId="16055"/>
    <cellStyle name="Obično 3 2 6 3 5 2 2 5 2" xfId="16056"/>
    <cellStyle name="Obično 3 2 6 3 5 2 2 6" xfId="16057"/>
    <cellStyle name="Obično 3 2 6 3 5 2 2 6 2" xfId="16058"/>
    <cellStyle name="Obično 3 2 6 3 5 2 2 7" xfId="16059"/>
    <cellStyle name="Obično 3 2 6 3 5 2 2 7 2" xfId="16060"/>
    <cellStyle name="Obično 3 2 6 3 5 2 2 7 2 2" xfId="16061"/>
    <cellStyle name="Obično 3 2 6 3 5 2 2 7 2 3" xfId="16062"/>
    <cellStyle name="Obično 3 2 6 3 5 2 2 7 3" xfId="16063"/>
    <cellStyle name="Obično 3 2 6 3 5 2 2 7 3 2" xfId="16064"/>
    <cellStyle name="Obično 3 2 6 3 5 2 2 7 4" xfId="16065"/>
    <cellStyle name="Obično 3 2 6 3 5 2 2 7 5" xfId="16066"/>
    <cellStyle name="Obično 3 2 6 3 5 2 2 8" xfId="16067"/>
    <cellStyle name="Obično 3 2 6 3 5 2 2 8 2" xfId="16068"/>
    <cellStyle name="Obično 3 2 6 3 5 2 2 8 3" xfId="16069"/>
    <cellStyle name="Obično 3 2 6 3 5 2 2 9" xfId="16070"/>
    <cellStyle name="Obično 3 2 6 3 5 2 2 9 2" xfId="16071"/>
    <cellStyle name="Obično 3 2 6 3 5 2 3" xfId="16072"/>
    <cellStyle name="Obično 3 2 6 3 5 2 3 2" xfId="16073"/>
    <cellStyle name="Obično 3 2 6 3 5 2 3 2 2" xfId="16074"/>
    <cellStyle name="Obično 3 2 6 3 5 2 3 3" xfId="16075"/>
    <cellStyle name="Obično 3 2 6 3 5 2 3 3 2" xfId="16076"/>
    <cellStyle name="Obično 3 2 6 3 5 2 3 3 2 2" xfId="16077"/>
    <cellStyle name="Obično 3 2 6 3 5 2 3 3 2 3" xfId="16078"/>
    <cellStyle name="Obično 3 2 6 3 5 2 3 3 3" xfId="16079"/>
    <cellStyle name="Obično 3 2 6 3 5 2 3 3 3 2" xfId="16080"/>
    <cellStyle name="Obično 3 2 6 3 5 2 3 3 4" xfId="16081"/>
    <cellStyle name="Obično 3 2 6 3 5 2 3 3 5" xfId="16082"/>
    <cellStyle name="Obično 3 2 6 3 5 2 3 4" xfId="16083"/>
    <cellStyle name="Obično 3 2 6 3 5 2 3 4 2" xfId="16084"/>
    <cellStyle name="Obično 3 2 6 3 5 2 3 4 3" xfId="16085"/>
    <cellStyle name="Obično 3 2 6 3 5 2 3 5" xfId="16086"/>
    <cellStyle name="Obično 3 2 6 3 5 2 3 5 2" xfId="16087"/>
    <cellStyle name="Obično 3 2 6 3 5 2 3 6" xfId="16088"/>
    <cellStyle name="Obično 3 2 6 3 5 2 3 7" xfId="16089"/>
    <cellStyle name="Obično 3 2 6 3 5 2 4" xfId="16090"/>
    <cellStyle name="Obično 3 2 6 3 5 2 4 2" xfId="16091"/>
    <cellStyle name="Obično 3 2 6 3 5 2 4 2 2" xfId="16092"/>
    <cellStyle name="Obično 3 2 6 3 5 2 4 3" xfId="16093"/>
    <cellStyle name="Obično 3 2 6 3 5 2 4 3 2" xfId="16094"/>
    <cellStyle name="Obično 3 2 6 3 5 2 4 3 2 2" xfId="16095"/>
    <cellStyle name="Obično 3 2 6 3 5 2 4 3 2 3" xfId="16096"/>
    <cellStyle name="Obično 3 2 6 3 5 2 4 3 3" xfId="16097"/>
    <cellStyle name="Obično 3 2 6 3 5 2 4 3 3 2" xfId="16098"/>
    <cellStyle name="Obično 3 2 6 3 5 2 4 3 4" xfId="16099"/>
    <cellStyle name="Obično 3 2 6 3 5 2 4 3 5" xfId="16100"/>
    <cellStyle name="Obično 3 2 6 3 5 2 4 4" xfId="16101"/>
    <cellStyle name="Obično 3 2 6 3 5 2 4 4 2" xfId="16102"/>
    <cellStyle name="Obično 3 2 6 3 5 2 4 4 3" xfId="16103"/>
    <cellStyle name="Obično 3 2 6 3 5 2 4 5" xfId="16104"/>
    <cellStyle name="Obično 3 2 6 3 5 2 4 5 2" xfId="16105"/>
    <cellStyle name="Obično 3 2 6 3 5 2 4 6" xfId="16106"/>
    <cellStyle name="Obično 3 2 6 3 5 2 4 7" xfId="16107"/>
    <cellStyle name="Obično 3 2 6 3 5 2 5" xfId="16108"/>
    <cellStyle name="Obično 3 2 6 3 5 2 5 2" xfId="16109"/>
    <cellStyle name="Obično 3 2 6 3 5 2 6" xfId="16110"/>
    <cellStyle name="Obično 3 2 6 3 5 3" xfId="16111"/>
    <cellStyle name="Obično 3 2 6 3 5 3 2" xfId="16112"/>
    <cellStyle name="Obično 3 2 6 3 5 3 2 2" xfId="16113"/>
    <cellStyle name="Obično 3 2 6 3 5 3 3" xfId="16114"/>
    <cellStyle name="Obično 3 2 6 3 5 4" xfId="16115"/>
    <cellStyle name="Obično 3 2 6 3 5 4 2" xfId="16116"/>
    <cellStyle name="Obično 3 2 6 3 5 4 2 2" xfId="16117"/>
    <cellStyle name="Obično 3 2 6 3 5 4 3" xfId="16118"/>
    <cellStyle name="Obično 3 2 6 3 5 5" xfId="16119"/>
    <cellStyle name="Obično 3 2 6 3 5 5 2" xfId="16120"/>
    <cellStyle name="Obično 3 2 6 3 5 5 2 2" xfId="16121"/>
    <cellStyle name="Obično 3 2 6 3 5 5 3" xfId="16122"/>
    <cellStyle name="Obično 3 2 6 3 5 6" xfId="16123"/>
    <cellStyle name="Obično 3 2 6 3 5 6 2" xfId="16124"/>
    <cellStyle name="Obično 3 2 6 3 5 7" xfId="16125"/>
    <cellStyle name="Obično 3 2 6 3 5 7 2" xfId="16126"/>
    <cellStyle name="Obično 3 2 6 3 5 7 2 2" xfId="16127"/>
    <cellStyle name="Obično 3 2 6 3 5 7 2 3" xfId="16128"/>
    <cellStyle name="Obično 3 2 6 3 5 7 3" xfId="16129"/>
    <cellStyle name="Obično 3 2 6 3 5 7 3 2" xfId="16130"/>
    <cellStyle name="Obično 3 2 6 3 5 7 4" xfId="16131"/>
    <cellStyle name="Obično 3 2 6 3 5 7 5" xfId="16132"/>
    <cellStyle name="Obično 3 2 6 3 5 8" xfId="16133"/>
    <cellStyle name="Obično 3 2 6 3 5 8 2" xfId="16134"/>
    <cellStyle name="Obično 3 2 6 3 5 8 3" xfId="16135"/>
    <cellStyle name="Obično 3 2 6 3 5 9" xfId="16136"/>
    <cellStyle name="Obično 3 2 6 3 5 9 2" xfId="16137"/>
    <cellStyle name="Obično 3 2 6 3 6" xfId="16138"/>
    <cellStyle name="Obično 3 2 6 3 6 2" xfId="16139"/>
    <cellStyle name="Obično 3 2 6 3 6 2 2" xfId="16140"/>
    <cellStyle name="Obično 3 2 6 3 6 3" xfId="16141"/>
    <cellStyle name="Obično 3 2 6 3 7" xfId="16142"/>
    <cellStyle name="Obično 3 2 6 3 7 2" xfId="16143"/>
    <cellStyle name="Obično 3 2 6 3 7 2 2" xfId="16144"/>
    <cellStyle name="Obično 3 2 6 3 7 3" xfId="16145"/>
    <cellStyle name="Obično 3 2 6 3 8" xfId="16146"/>
    <cellStyle name="Obično 3 2 6 3 8 2" xfId="16147"/>
    <cellStyle name="Obično 3 2 6 3 8 2 2" xfId="16148"/>
    <cellStyle name="Obično 3 2 6 3 8 3" xfId="16149"/>
    <cellStyle name="Obično 3 2 6 3 9" xfId="16150"/>
    <cellStyle name="Obično 3 2 6 3 9 2" xfId="16151"/>
    <cellStyle name="Obično 3 2 6 3 9 2 2" xfId="16152"/>
    <cellStyle name="Obično 3 2 6 3 9 3" xfId="16153"/>
    <cellStyle name="Obično 3 2 6 4" xfId="16154"/>
    <cellStyle name="Obično 3 2 6 4 10" xfId="16155"/>
    <cellStyle name="Obično 3 2 6 4 10 2" xfId="16156"/>
    <cellStyle name="Obično 3 2 6 4 11" xfId="16157"/>
    <cellStyle name="Obično 3 2 6 4 2" xfId="16158"/>
    <cellStyle name="Obično 3 2 6 4 2 10" xfId="16159"/>
    <cellStyle name="Obično 3 2 6 4 2 10 2" xfId="16160"/>
    <cellStyle name="Obično 3 2 6 4 2 11" xfId="16161"/>
    <cellStyle name="Obično 3 2 6 4 2 11 2" xfId="16162"/>
    <cellStyle name="Obično 3 2 6 4 2 11 2 2" xfId="16163"/>
    <cellStyle name="Obično 3 2 6 4 2 11 2 3" xfId="16164"/>
    <cellStyle name="Obično 3 2 6 4 2 11 3" xfId="16165"/>
    <cellStyle name="Obično 3 2 6 4 2 11 3 2" xfId="16166"/>
    <cellStyle name="Obično 3 2 6 4 2 11 4" xfId="16167"/>
    <cellStyle name="Obično 3 2 6 4 2 11 5" xfId="16168"/>
    <cellStyle name="Obično 3 2 6 4 2 12" xfId="16169"/>
    <cellStyle name="Obično 3 2 6 4 2 12 2" xfId="16170"/>
    <cellStyle name="Obično 3 2 6 4 2 12 3" xfId="16171"/>
    <cellStyle name="Obično 3 2 6 4 2 13" xfId="16172"/>
    <cellStyle name="Obično 3 2 6 4 2 13 2" xfId="16173"/>
    <cellStyle name="Obično 3 2 6 4 2 14" xfId="16174"/>
    <cellStyle name="Obično 3 2 6 4 2 15" xfId="16175"/>
    <cellStyle name="Obično 3 2 6 4 2 2" xfId="16176"/>
    <cellStyle name="Obično 3 2 6 4 2 2 2" xfId="16177"/>
    <cellStyle name="Obično 3 2 6 4 2 2 2 10" xfId="16178"/>
    <cellStyle name="Obično 3 2 6 4 2 2 2 2" xfId="16179"/>
    <cellStyle name="Obično 3 2 6 4 2 2 2 2 2" xfId="16180"/>
    <cellStyle name="Obično 3 2 6 4 2 2 2 2 2 2" xfId="16181"/>
    <cellStyle name="Obično 3 2 6 4 2 2 2 2 2 2 2" xfId="16182"/>
    <cellStyle name="Obično 3 2 6 4 2 2 2 2 2 3" xfId="16183"/>
    <cellStyle name="Obično 3 2 6 4 2 2 2 2 2 3 2" xfId="16184"/>
    <cellStyle name="Obično 3 2 6 4 2 2 2 2 2 3 2 2" xfId="16185"/>
    <cellStyle name="Obično 3 2 6 4 2 2 2 2 2 3 2 3" xfId="16186"/>
    <cellStyle name="Obično 3 2 6 4 2 2 2 2 2 3 3" xfId="16187"/>
    <cellStyle name="Obično 3 2 6 4 2 2 2 2 2 3 3 2" xfId="16188"/>
    <cellStyle name="Obično 3 2 6 4 2 2 2 2 2 3 4" xfId="16189"/>
    <cellStyle name="Obično 3 2 6 4 2 2 2 2 2 3 5" xfId="16190"/>
    <cellStyle name="Obično 3 2 6 4 2 2 2 2 2 4" xfId="16191"/>
    <cellStyle name="Obično 3 2 6 4 2 2 2 2 2 4 2" xfId="16192"/>
    <cellStyle name="Obično 3 2 6 4 2 2 2 2 2 4 3" xfId="16193"/>
    <cellStyle name="Obično 3 2 6 4 2 2 2 2 2 5" xfId="16194"/>
    <cellStyle name="Obično 3 2 6 4 2 2 2 2 2 5 2" xfId="16195"/>
    <cellStyle name="Obično 3 2 6 4 2 2 2 2 2 6" xfId="16196"/>
    <cellStyle name="Obično 3 2 6 4 2 2 2 2 2 7" xfId="16197"/>
    <cellStyle name="Obično 3 2 6 4 2 2 2 2 3" xfId="16198"/>
    <cellStyle name="Obično 3 2 6 4 2 2 2 2 3 2" xfId="16199"/>
    <cellStyle name="Obično 3 2 6 4 2 2 2 2 3 2 2" xfId="16200"/>
    <cellStyle name="Obično 3 2 6 4 2 2 2 2 3 3" xfId="16201"/>
    <cellStyle name="Obično 3 2 6 4 2 2 2 2 3 3 2" xfId="16202"/>
    <cellStyle name="Obično 3 2 6 4 2 2 2 2 3 3 2 2" xfId="16203"/>
    <cellStyle name="Obično 3 2 6 4 2 2 2 2 3 3 2 3" xfId="16204"/>
    <cellStyle name="Obično 3 2 6 4 2 2 2 2 3 3 3" xfId="16205"/>
    <cellStyle name="Obično 3 2 6 4 2 2 2 2 3 3 3 2" xfId="16206"/>
    <cellStyle name="Obično 3 2 6 4 2 2 2 2 3 3 4" xfId="16207"/>
    <cellStyle name="Obično 3 2 6 4 2 2 2 2 3 3 5" xfId="16208"/>
    <cellStyle name="Obično 3 2 6 4 2 2 2 2 3 4" xfId="16209"/>
    <cellStyle name="Obično 3 2 6 4 2 2 2 2 3 4 2" xfId="16210"/>
    <cellStyle name="Obično 3 2 6 4 2 2 2 2 3 4 3" xfId="16211"/>
    <cellStyle name="Obično 3 2 6 4 2 2 2 2 3 5" xfId="16212"/>
    <cellStyle name="Obično 3 2 6 4 2 2 2 2 3 5 2" xfId="16213"/>
    <cellStyle name="Obično 3 2 6 4 2 2 2 2 3 6" xfId="16214"/>
    <cellStyle name="Obično 3 2 6 4 2 2 2 2 3 7" xfId="16215"/>
    <cellStyle name="Obično 3 2 6 4 2 2 2 2 4" xfId="16216"/>
    <cellStyle name="Obično 3 2 6 4 2 2 2 2 4 2" xfId="16217"/>
    <cellStyle name="Obično 3 2 6 4 2 2 2 2 4 2 2" xfId="16218"/>
    <cellStyle name="Obično 3 2 6 4 2 2 2 2 4 3" xfId="16219"/>
    <cellStyle name="Obično 3 2 6 4 2 2 2 2 4 3 2" xfId="16220"/>
    <cellStyle name="Obično 3 2 6 4 2 2 2 2 4 3 2 2" xfId="16221"/>
    <cellStyle name="Obično 3 2 6 4 2 2 2 2 4 3 2 3" xfId="16222"/>
    <cellStyle name="Obično 3 2 6 4 2 2 2 2 4 3 3" xfId="16223"/>
    <cellStyle name="Obično 3 2 6 4 2 2 2 2 4 3 3 2" xfId="16224"/>
    <cellStyle name="Obično 3 2 6 4 2 2 2 2 4 3 4" xfId="16225"/>
    <cellStyle name="Obično 3 2 6 4 2 2 2 2 4 3 5" xfId="16226"/>
    <cellStyle name="Obično 3 2 6 4 2 2 2 2 4 4" xfId="16227"/>
    <cellStyle name="Obično 3 2 6 4 2 2 2 2 4 4 2" xfId="16228"/>
    <cellStyle name="Obično 3 2 6 4 2 2 2 2 4 4 3" xfId="16229"/>
    <cellStyle name="Obično 3 2 6 4 2 2 2 2 4 5" xfId="16230"/>
    <cellStyle name="Obično 3 2 6 4 2 2 2 2 4 5 2" xfId="16231"/>
    <cellStyle name="Obično 3 2 6 4 2 2 2 2 4 6" xfId="16232"/>
    <cellStyle name="Obično 3 2 6 4 2 2 2 2 4 7" xfId="16233"/>
    <cellStyle name="Obično 3 2 6 4 2 2 2 2 5" xfId="16234"/>
    <cellStyle name="Obično 3 2 6 4 2 2 2 2 5 2" xfId="16235"/>
    <cellStyle name="Obično 3 2 6 4 2 2 2 2 6" xfId="16236"/>
    <cellStyle name="Obično 3 2 6 4 2 2 2 2 6 2" xfId="16237"/>
    <cellStyle name="Obično 3 2 6 4 2 2 2 2 7" xfId="16238"/>
    <cellStyle name="Obično 3 2 6 4 2 2 2 3" xfId="16239"/>
    <cellStyle name="Obično 3 2 6 4 2 2 2 3 2" xfId="16240"/>
    <cellStyle name="Obično 3 2 6 4 2 2 2 3 2 2" xfId="16241"/>
    <cellStyle name="Obično 3 2 6 4 2 2 2 3 3" xfId="16242"/>
    <cellStyle name="Obično 3 2 6 4 2 2 2 4" xfId="16243"/>
    <cellStyle name="Obično 3 2 6 4 2 2 2 4 2" xfId="16244"/>
    <cellStyle name="Obično 3 2 6 4 2 2 2 4 2 2" xfId="16245"/>
    <cellStyle name="Obično 3 2 6 4 2 2 2 4 3" xfId="16246"/>
    <cellStyle name="Obično 3 2 6 4 2 2 2 5" xfId="16247"/>
    <cellStyle name="Obično 3 2 6 4 2 2 2 5 2" xfId="16248"/>
    <cellStyle name="Obično 3 2 6 4 2 2 2 6" xfId="16249"/>
    <cellStyle name="Obično 3 2 6 4 2 2 2 6 2" xfId="16250"/>
    <cellStyle name="Obično 3 2 6 4 2 2 2 6 2 2" xfId="16251"/>
    <cellStyle name="Obično 3 2 6 4 2 2 2 6 2 3" xfId="16252"/>
    <cellStyle name="Obično 3 2 6 4 2 2 2 6 3" xfId="16253"/>
    <cellStyle name="Obično 3 2 6 4 2 2 2 6 3 2" xfId="16254"/>
    <cellStyle name="Obično 3 2 6 4 2 2 2 6 4" xfId="16255"/>
    <cellStyle name="Obično 3 2 6 4 2 2 2 6 5" xfId="16256"/>
    <cellStyle name="Obično 3 2 6 4 2 2 2 7" xfId="16257"/>
    <cellStyle name="Obično 3 2 6 4 2 2 2 7 2" xfId="16258"/>
    <cellStyle name="Obično 3 2 6 4 2 2 2 7 3" xfId="16259"/>
    <cellStyle name="Obično 3 2 6 4 2 2 2 8" xfId="16260"/>
    <cellStyle name="Obično 3 2 6 4 2 2 2 8 2" xfId="16261"/>
    <cellStyle name="Obično 3 2 6 4 2 2 2 9" xfId="16262"/>
    <cellStyle name="Obično 3 2 6 4 2 2 3" xfId="16263"/>
    <cellStyle name="Obično 3 2 6 4 2 2 3 2" xfId="16264"/>
    <cellStyle name="Obično 3 2 6 4 2 2 3 2 2" xfId="16265"/>
    <cellStyle name="Obično 3 2 6 4 2 2 3 3" xfId="16266"/>
    <cellStyle name="Obično 3 2 6 4 2 2 3 3 2" xfId="16267"/>
    <cellStyle name="Obično 3 2 6 4 2 2 3 3 2 2" xfId="16268"/>
    <cellStyle name="Obično 3 2 6 4 2 2 3 3 2 3" xfId="16269"/>
    <cellStyle name="Obično 3 2 6 4 2 2 3 3 3" xfId="16270"/>
    <cellStyle name="Obično 3 2 6 4 2 2 3 3 3 2" xfId="16271"/>
    <cellStyle name="Obično 3 2 6 4 2 2 3 3 4" xfId="16272"/>
    <cellStyle name="Obično 3 2 6 4 2 2 3 3 5" xfId="16273"/>
    <cellStyle name="Obično 3 2 6 4 2 2 3 4" xfId="16274"/>
    <cellStyle name="Obično 3 2 6 4 2 2 3 4 2" xfId="16275"/>
    <cellStyle name="Obično 3 2 6 4 2 2 3 4 3" xfId="16276"/>
    <cellStyle name="Obično 3 2 6 4 2 2 3 5" xfId="16277"/>
    <cellStyle name="Obično 3 2 6 4 2 2 3 5 2" xfId="16278"/>
    <cellStyle name="Obično 3 2 6 4 2 2 3 6" xfId="16279"/>
    <cellStyle name="Obično 3 2 6 4 2 2 3 7" xfId="16280"/>
    <cellStyle name="Obično 3 2 6 4 2 2 4" xfId="16281"/>
    <cellStyle name="Obično 3 2 6 4 2 2 4 2" xfId="16282"/>
    <cellStyle name="Obično 3 2 6 4 2 2 4 2 2" xfId="16283"/>
    <cellStyle name="Obično 3 2 6 4 2 2 4 3" xfId="16284"/>
    <cellStyle name="Obično 3 2 6 4 2 2 4 3 2" xfId="16285"/>
    <cellStyle name="Obično 3 2 6 4 2 2 4 3 2 2" xfId="16286"/>
    <cellStyle name="Obično 3 2 6 4 2 2 4 3 2 3" xfId="16287"/>
    <cellStyle name="Obično 3 2 6 4 2 2 4 3 3" xfId="16288"/>
    <cellStyle name="Obično 3 2 6 4 2 2 4 3 3 2" xfId="16289"/>
    <cellStyle name="Obično 3 2 6 4 2 2 4 3 4" xfId="16290"/>
    <cellStyle name="Obično 3 2 6 4 2 2 4 3 5" xfId="16291"/>
    <cellStyle name="Obično 3 2 6 4 2 2 4 4" xfId="16292"/>
    <cellStyle name="Obično 3 2 6 4 2 2 4 4 2" xfId="16293"/>
    <cellStyle name="Obično 3 2 6 4 2 2 4 4 3" xfId="16294"/>
    <cellStyle name="Obično 3 2 6 4 2 2 4 5" xfId="16295"/>
    <cellStyle name="Obično 3 2 6 4 2 2 4 5 2" xfId="16296"/>
    <cellStyle name="Obično 3 2 6 4 2 2 4 6" xfId="16297"/>
    <cellStyle name="Obično 3 2 6 4 2 2 4 7" xfId="16298"/>
    <cellStyle name="Obično 3 2 6 4 2 2 5" xfId="16299"/>
    <cellStyle name="Obično 3 2 6 4 2 2 5 2" xfId="16300"/>
    <cellStyle name="Obično 3 2 6 4 2 2 5 2 2" xfId="16301"/>
    <cellStyle name="Obično 3 2 6 4 2 2 5 3" xfId="16302"/>
    <cellStyle name="Obično 3 2 6 4 2 2 5 3 2" xfId="16303"/>
    <cellStyle name="Obično 3 2 6 4 2 2 5 3 2 2" xfId="16304"/>
    <cellStyle name="Obično 3 2 6 4 2 2 5 3 2 3" xfId="16305"/>
    <cellStyle name="Obično 3 2 6 4 2 2 5 3 3" xfId="16306"/>
    <cellStyle name="Obično 3 2 6 4 2 2 5 3 3 2" xfId="16307"/>
    <cellStyle name="Obično 3 2 6 4 2 2 5 3 4" xfId="16308"/>
    <cellStyle name="Obično 3 2 6 4 2 2 5 3 5" xfId="16309"/>
    <cellStyle name="Obično 3 2 6 4 2 2 5 4" xfId="16310"/>
    <cellStyle name="Obično 3 2 6 4 2 2 5 4 2" xfId="16311"/>
    <cellStyle name="Obično 3 2 6 4 2 2 5 4 3" xfId="16312"/>
    <cellStyle name="Obično 3 2 6 4 2 2 5 5" xfId="16313"/>
    <cellStyle name="Obično 3 2 6 4 2 2 5 5 2" xfId="16314"/>
    <cellStyle name="Obično 3 2 6 4 2 2 5 6" xfId="16315"/>
    <cellStyle name="Obično 3 2 6 4 2 2 5 7" xfId="16316"/>
    <cellStyle name="Obično 3 2 6 4 2 2 6" xfId="16317"/>
    <cellStyle name="Obično 3 2 6 4 2 2 6 2" xfId="16318"/>
    <cellStyle name="Obično 3 2 6 4 2 2 7" xfId="16319"/>
    <cellStyle name="Obično 3 2 6 4 2 2 8" xfId="16320"/>
    <cellStyle name="Obično 3 2 6 4 2 3" xfId="16321"/>
    <cellStyle name="Obično 3 2 6 4 2 3 2" xfId="16322"/>
    <cellStyle name="Obično 3 2 6 4 2 3 2 2" xfId="16323"/>
    <cellStyle name="Obično 3 2 6 4 2 3 3" xfId="16324"/>
    <cellStyle name="Obično 3 2 6 4 2 3 3 2" xfId="16325"/>
    <cellStyle name="Obično 3 2 6 4 2 3 3 2 2" xfId="16326"/>
    <cellStyle name="Obično 3 2 6 4 2 3 3 2 3" xfId="16327"/>
    <cellStyle name="Obično 3 2 6 4 2 3 3 3" xfId="16328"/>
    <cellStyle name="Obično 3 2 6 4 2 3 3 3 2" xfId="16329"/>
    <cellStyle name="Obično 3 2 6 4 2 3 3 4" xfId="16330"/>
    <cellStyle name="Obično 3 2 6 4 2 3 3 5" xfId="16331"/>
    <cellStyle name="Obično 3 2 6 4 2 3 4" xfId="16332"/>
    <cellStyle name="Obično 3 2 6 4 2 3 5" xfId="16333"/>
    <cellStyle name="Obično 3 2 6 4 2 3 5 2" xfId="16334"/>
    <cellStyle name="Obično 3 2 6 4 2 3 5 3" xfId="16335"/>
    <cellStyle name="Obično 3 2 6 4 2 3 6" xfId="16336"/>
    <cellStyle name="Obično 3 2 6 4 2 3 6 2" xfId="16337"/>
    <cellStyle name="Obično 3 2 6 4 2 3 7" xfId="16338"/>
    <cellStyle name="Obično 3 2 6 4 2 3 8" xfId="16339"/>
    <cellStyle name="Obično 3 2 6 4 2 4" xfId="16340"/>
    <cellStyle name="Obično 3 2 6 4 2 4 2" xfId="16341"/>
    <cellStyle name="Obično 3 2 6 4 2 4 2 2" xfId="16342"/>
    <cellStyle name="Obično 3 2 6 4 2 4 3" xfId="16343"/>
    <cellStyle name="Obično 3 2 6 4 2 4 3 2" xfId="16344"/>
    <cellStyle name="Obično 3 2 6 4 2 4 3 2 2" xfId="16345"/>
    <cellStyle name="Obično 3 2 6 4 2 4 3 2 3" xfId="16346"/>
    <cellStyle name="Obično 3 2 6 4 2 4 3 3" xfId="16347"/>
    <cellStyle name="Obično 3 2 6 4 2 4 3 3 2" xfId="16348"/>
    <cellStyle name="Obično 3 2 6 4 2 4 3 4" xfId="16349"/>
    <cellStyle name="Obično 3 2 6 4 2 4 3 5" xfId="16350"/>
    <cellStyle name="Obično 3 2 6 4 2 4 4" xfId="16351"/>
    <cellStyle name="Obično 3 2 6 4 2 4 5" xfId="16352"/>
    <cellStyle name="Obično 3 2 6 4 2 4 5 2" xfId="16353"/>
    <cellStyle name="Obično 3 2 6 4 2 4 5 3" xfId="16354"/>
    <cellStyle name="Obično 3 2 6 4 2 4 6" xfId="16355"/>
    <cellStyle name="Obično 3 2 6 4 2 4 6 2" xfId="16356"/>
    <cellStyle name="Obično 3 2 6 4 2 4 7" xfId="16357"/>
    <cellStyle name="Obično 3 2 6 4 2 4 8" xfId="16358"/>
    <cellStyle name="Obično 3 2 6 4 2 5" xfId="16359"/>
    <cellStyle name="Obično 3 2 6 4 2 5 2" xfId="16360"/>
    <cellStyle name="Obično 3 2 6 4 2 5 2 2" xfId="16361"/>
    <cellStyle name="Obično 3 2 6 4 2 5 3" xfId="16362"/>
    <cellStyle name="Obično 3 2 6 4 2 5 3 2" xfId="16363"/>
    <cellStyle name="Obično 3 2 6 4 2 5 3 2 2" xfId="16364"/>
    <cellStyle name="Obično 3 2 6 4 2 5 3 2 3" xfId="16365"/>
    <cellStyle name="Obično 3 2 6 4 2 5 3 3" xfId="16366"/>
    <cellStyle name="Obično 3 2 6 4 2 5 3 3 2" xfId="16367"/>
    <cellStyle name="Obično 3 2 6 4 2 5 3 4" xfId="16368"/>
    <cellStyle name="Obično 3 2 6 4 2 5 3 5" xfId="16369"/>
    <cellStyle name="Obično 3 2 6 4 2 5 4" xfId="16370"/>
    <cellStyle name="Obično 3 2 6 4 2 5 5" xfId="16371"/>
    <cellStyle name="Obično 3 2 6 4 2 5 5 2" xfId="16372"/>
    <cellStyle name="Obično 3 2 6 4 2 5 5 3" xfId="16373"/>
    <cellStyle name="Obično 3 2 6 4 2 5 6" xfId="16374"/>
    <cellStyle name="Obično 3 2 6 4 2 5 6 2" xfId="16375"/>
    <cellStyle name="Obično 3 2 6 4 2 5 7" xfId="16376"/>
    <cellStyle name="Obično 3 2 6 4 2 5 8" xfId="16377"/>
    <cellStyle name="Obično 3 2 6 4 2 6" xfId="16378"/>
    <cellStyle name="Obično 3 2 6 4 2 6 2" xfId="16379"/>
    <cellStyle name="Obično 3 2 6 4 2 6 2 2" xfId="16380"/>
    <cellStyle name="Obično 3 2 6 4 2 6 3" xfId="16381"/>
    <cellStyle name="Obično 3 2 6 4 2 6 3 2" xfId="16382"/>
    <cellStyle name="Obično 3 2 6 4 2 6 3 2 2" xfId="16383"/>
    <cellStyle name="Obično 3 2 6 4 2 6 3 2 3" xfId="16384"/>
    <cellStyle name="Obično 3 2 6 4 2 6 3 3" xfId="16385"/>
    <cellStyle name="Obično 3 2 6 4 2 6 3 3 2" xfId="16386"/>
    <cellStyle name="Obično 3 2 6 4 2 6 3 4" xfId="16387"/>
    <cellStyle name="Obično 3 2 6 4 2 6 3 5" xfId="16388"/>
    <cellStyle name="Obično 3 2 6 4 2 6 4" xfId="16389"/>
    <cellStyle name="Obično 3 2 6 4 2 6 4 2" xfId="16390"/>
    <cellStyle name="Obično 3 2 6 4 2 6 4 3" xfId="16391"/>
    <cellStyle name="Obično 3 2 6 4 2 6 5" xfId="16392"/>
    <cellStyle name="Obično 3 2 6 4 2 6 5 2" xfId="16393"/>
    <cellStyle name="Obično 3 2 6 4 2 6 6" xfId="16394"/>
    <cellStyle name="Obično 3 2 6 4 2 6 7" xfId="16395"/>
    <cellStyle name="Obično 3 2 6 4 2 7" xfId="16396"/>
    <cellStyle name="Obično 3 2 6 4 2 7 2" xfId="16397"/>
    <cellStyle name="Obično 3 2 6 4 2 7 2 2" xfId="16398"/>
    <cellStyle name="Obično 3 2 6 4 2 7 2 2 2" xfId="16399"/>
    <cellStyle name="Obično 3 2 6 4 2 7 2 3" xfId="16400"/>
    <cellStyle name="Obično 3 2 6 4 2 7 2 3 2" xfId="16401"/>
    <cellStyle name="Obično 3 2 6 4 2 7 2 3 2 2" xfId="16402"/>
    <cellStyle name="Obično 3 2 6 4 2 7 2 3 2 3" xfId="16403"/>
    <cellStyle name="Obično 3 2 6 4 2 7 2 3 3" xfId="16404"/>
    <cellStyle name="Obično 3 2 6 4 2 7 2 3 3 2" xfId="16405"/>
    <cellStyle name="Obično 3 2 6 4 2 7 2 3 4" xfId="16406"/>
    <cellStyle name="Obično 3 2 6 4 2 7 2 3 5" xfId="16407"/>
    <cellStyle name="Obično 3 2 6 4 2 7 2 4" xfId="16408"/>
    <cellStyle name="Obično 3 2 6 4 2 7 2 4 2" xfId="16409"/>
    <cellStyle name="Obično 3 2 6 4 2 7 2 4 3" xfId="16410"/>
    <cellStyle name="Obično 3 2 6 4 2 7 2 5" xfId="16411"/>
    <cellStyle name="Obično 3 2 6 4 2 7 2 5 2" xfId="16412"/>
    <cellStyle name="Obično 3 2 6 4 2 7 2 6" xfId="16413"/>
    <cellStyle name="Obično 3 2 6 4 2 7 2 7" xfId="16414"/>
    <cellStyle name="Obično 3 2 6 4 2 7 3" xfId="16415"/>
    <cellStyle name="Obično 3 2 6 4 2 7 3 2" xfId="16416"/>
    <cellStyle name="Obično 3 2 6 4 2 7 3 2 2" xfId="16417"/>
    <cellStyle name="Obično 3 2 6 4 2 7 3 3" xfId="16418"/>
    <cellStyle name="Obično 3 2 6 4 2 7 3 3 2" xfId="16419"/>
    <cellStyle name="Obično 3 2 6 4 2 7 3 3 2 2" xfId="16420"/>
    <cellStyle name="Obično 3 2 6 4 2 7 3 3 2 3" xfId="16421"/>
    <cellStyle name="Obično 3 2 6 4 2 7 3 3 3" xfId="16422"/>
    <cellStyle name="Obično 3 2 6 4 2 7 3 3 3 2" xfId="16423"/>
    <cellStyle name="Obično 3 2 6 4 2 7 3 3 4" xfId="16424"/>
    <cellStyle name="Obično 3 2 6 4 2 7 3 3 5" xfId="16425"/>
    <cellStyle name="Obično 3 2 6 4 2 7 3 4" xfId="16426"/>
    <cellStyle name="Obično 3 2 6 4 2 7 3 4 2" xfId="16427"/>
    <cellStyle name="Obično 3 2 6 4 2 7 3 4 3" xfId="16428"/>
    <cellStyle name="Obično 3 2 6 4 2 7 3 5" xfId="16429"/>
    <cellStyle name="Obično 3 2 6 4 2 7 3 5 2" xfId="16430"/>
    <cellStyle name="Obično 3 2 6 4 2 7 3 6" xfId="16431"/>
    <cellStyle name="Obično 3 2 6 4 2 7 3 7" xfId="16432"/>
    <cellStyle name="Obično 3 2 6 4 2 7 4" xfId="16433"/>
    <cellStyle name="Obično 3 2 6 4 2 7 4 2" xfId="16434"/>
    <cellStyle name="Obično 3 2 6 4 2 7 4 2 2" xfId="16435"/>
    <cellStyle name="Obično 3 2 6 4 2 7 4 3" xfId="16436"/>
    <cellStyle name="Obično 3 2 6 4 2 7 4 3 2" xfId="16437"/>
    <cellStyle name="Obično 3 2 6 4 2 7 4 3 2 2" xfId="16438"/>
    <cellStyle name="Obično 3 2 6 4 2 7 4 3 2 3" xfId="16439"/>
    <cellStyle name="Obično 3 2 6 4 2 7 4 3 3" xfId="16440"/>
    <cellStyle name="Obično 3 2 6 4 2 7 4 3 3 2" xfId="16441"/>
    <cellStyle name="Obično 3 2 6 4 2 7 4 3 4" xfId="16442"/>
    <cellStyle name="Obično 3 2 6 4 2 7 4 3 5" xfId="16443"/>
    <cellStyle name="Obično 3 2 6 4 2 7 4 4" xfId="16444"/>
    <cellStyle name="Obično 3 2 6 4 2 7 4 4 2" xfId="16445"/>
    <cellStyle name="Obično 3 2 6 4 2 7 4 4 3" xfId="16446"/>
    <cellStyle name="Obično 3 2 6 4 2 7 4 5" xfId="16447"/>
    <cellStyle name="Obično 3 2 6 4 2 7 4 5 2" xfId="16448"/>
    <cellStyle name="Obično 3 2 6 4 2 7 4 6" xfId="16449"/>
    <cellStyle name="Obično 3 2 6 4 2 7 4 7" xfId="16450"/>
    <cellStyle name="Obično 3 2 6 4 2 7 5" xfId="16451"/>
    <cellStyle name="Obično 3 2 6 4 2 7 5 2" xfId="16452"/>
    <cellStyle name="Obično 3 2 6 4 2 7 6" xfId="16453"/>
    <cellStyle name="Obično 3 2 6 4 2 7 6 2" xfId="16454"/>
    <cellStyle name="Obično 3 2 6 4 2 7 7" xfId="16455"/>
    <cellStyle name="Obično 3 2 6 4 2 8" xfId="16456"/>
    <cellStyle name="Obično 3 2 6 4 2 8 2" xfId="16457"/>
    <cellStyle name="Obično 3 2 6 4 2 8 2 2" xfId="16458"/>
    <cellStyle name="Obično 3 2 6 4 2 8 3" xfId="16459"/>
    <cellStyle name="Obično 3 2 6 4 2 9" xfId="16460"/>
    <cellStyle name="Obično 3 2 6 4 2 9 2" xfId="16461"/>
    <cellStyle name="Obično 3 2 6 4 2 9 2 2" xfId="16462"/>
    <cellStyle name="Obično 3 2 6 4 2 9 3" xfId="16463"/>
    <cellStyle name="Obično 3 2 6 4 3" xfId="16464"/>
    <cellStyle name="Obično 3 2 6 4 3 10" xfId="16465"/>
    <cellStyle name="Obično 3 2 6 4 3 11" xfId="16466"/>
    <cellStyle name="Obično 3 2 6 4 3 2" xfId="16467"/>
    <cellStyle name="Obično 3 2 6 4 3 2 2" xfId="16468"/>
    <cellStyle name="Obično 3 2 6 4 3 2 2 10" xfId="16469"/>
    <cellStyle name="Obično 3 2 6 4 3 2 2 11" xfId="16470"/>
    <cellStyle name="Obično 3 2 6 4 3 2 2 2" xfId="16471"/>
    <cellStyle name="Obično 3 2 6 4 3 2 2 2 2" xfId="16472"/>
    <cellStyle name="Obično 3 2 6 4 3 2 2 2 2 2" xfId="16473"/>
    <cellStyle name="Obično 3 2 6 4 3 2 2 2 3" xfId="16474"/>
    <cellStyle name="Obično 3 2 6 4 3 2 2 3" xfId="16475"/>
    <cellStyle name="Obično 3 2 6 4 3 2 2 3 2" xfId="16476"/>
    <cellStyle name="Obično 3 2 6 4 3 2 2 3 2 2" xfId="16477"/>
    <cellStyle name="Obično 3 2 6 4 3 2 2 3 3" xfId="16478"/>
    <cellStyle name="Obično 3 2 6 4 3 2 2 4" xfId="16479"/>
    <cellStyle name="Obično 3 2 6 4 3 2 2 4 2" xfId="16480"/>
    <cellStyle name="Obično 3 2 6 4 3 2 2 4 2 2" xfId="16481"/>
    <cellStyle name="Obično 3 2 6 4 3 2 2 4 3" xfId="16482"/>
    <cellStyle name="Obično 3 2 6 4 3 2 2 5" xfId="16483"/>
    <cellStyle name="Obično 3 2 6 4 3 2 2 5 2" xfId="16484"/>
    <cellStyle name="Obično 3 2 6 4 3 2 2 6" xfId="16485"/>
    <cellStyle name="Obično 3 2 6 4 3 2 2 6 2" xfId="16486"/>
    <cellStyle name="Obično 3 2 6 4 3 2 2 7" xfId="16487"/>
    <cellStyle name="Obično 3 2 6 4 3 2 2 7 2" xfId="16488"/>
    <cellStyle name="Obično 3 2 6 4 3 2 2 7 2 2" xfId="16489"/>
    <cellStyle name="Obično 3 2 6 4 3 2 2 7 2 3" xfId="16490"/>
    <cellStyle name="Obično 3 2 6 4 3 2 2 7 3" xfId="16491"/>
    <cellStyle name="Obično 3 2 6 4 3 2 2 7 3 2" xfId="16492"/>
    <cellStyle name="Obično 3 2 6 4 3 2 2 7 4" xfId="16493"/>
    <cellStyle name="Obično 3 2 6 4 3 2 2 7 5" xfId="16494"/>
    <cellStyle name="Obično 3 2 6 4 3 2 2 8" xfId="16495"/>
    <cellStyle name="Obično 3 2 6 4 3 2 2 8 2" xfId="16496"/>
    <cellStyle name="Obično 3 2 6 4 3 2 2 8 3" xfId="16497"/>
    <cellStyle name="Obično 3 2 6 4 3 2 2 9" xfId="16498"/>
    <cellStyle name="Obično 3 2 6 4 3 2 2 9 2" xfId="16499"/>
    <cellStyle name="Obično 3 2 6 4 3 2 3" xfId="16500"/>
    <cellStyle name="Obično 3 2 6 4 3 2 3 2" xfId="16501"/>
    <cellStyle name="Obično 3 2 6 4 3 2 3 2 2" xfId="16502"/>
    <cellStyle name="Obično 3 2 6 4 3 2 3 3" xfId="16503"/>
    <cellStyle name="Obično 3 2 6 4 3 2 3 3 2" xfId="16504"/>
    <cellStyle name="Obično 3 2 6 4 3 2 3 3 2 2" xfId="16505"/>
    <cellStyle name="Obično 3 2 6 4 3 2 3 3 2 3" xfId="16506"/>
    <cellStyle name="Obično 3 2 6 4 3 2 3 3 3" xfId="16507"/>
    <cellStyle name="Obično 3 2 6 4 3 2 3 3 3 2" xfId="16508"/>
    <cellStyle name="Obično 3 2 6 4 3 2 3 3 4" xfId="16509"/>
    <cellStyle name="Obično 3 2 6 4 3 2 3 3 5" xfId="16510"/>
    <cellStyle name="Obično 3 2 6 4 3 2 3 4" xfId="16511"/>
    <cellStyle name="Obično 3 2 6 4 3 2 3 4 2" xfId="16512"/>
    <cellStyle name="Obično 3 2 6 4 3 2 3 4 3" xfId="16513"/>
    <cellStyle name="Obično 3 2 6 4 3 2 3 5" xfId="16514"/>
    <cellStyle name="Obično 3 2 6 4 3 2 3 5 2" xfId="16515"/>
    <cellStyle name="Obično 3 2 6 4 3 2 3 6" xfId="16516"/>
    <cellStyle name="Obično 3 2 6 4 3 2 3 7" xfId="16517"/>
    <cellStyle name="Obično 3 2 6 4 3 2 4" xfId="16518"/>
    <cellStyle name="Obično 3 2 6 4 3 2 4 2" xfId="16519"/>
    <cellStyle name="Obično 3 2 6 4 3 2 4 2 2" xfId="16520"/>
    <cellStyle name="Obično 3 2 6 4 3 2 4 3" xfId="16521"/>
    <cellStyle name="Obično 3 2 6 4 3 2 4 3 2" xfId="16522"/>
    <cellStyle name="Obično 3 2 6 4 3 2 4 3 2 2" xfId="16523"/>
    <cellStyle name="Obično 3 2 6 4 3 2 4 3 2 3" xfId="16524"/>
    <cellStyle name="Obično 3 2 6 4 3 2 4 3 3" xfId="16525"/>
    <cellStyle name="Obično 3 2 6 4 3 2 4 3 3 2" xfId="16526"/>
    <cellStyle name="Obično 3 2 6 4 3 2 4 3 4" xfId="16527"/>
    <cellStyle name="Obično 3 2 6 4 3 2 4 3 5" xfId="16528"/>
    <cellStyle name="Obično 3 2 6 4 3 2 4 4" xfId="16529"/>
    <cellStyle name="Obično 3 2 6 4 3 2 4 4 2" xfId="16530"/>
    <cellStyle name="Obično 3 2 6 4 3 2 4 4 3" xfId="16531"/>
    <cellStyle name="Obično 3 2 6 4 3 2 4 5" xfId="16532"/>
    <cellStyle name="Obično 3 2 6 4 3 2 4 5 2" xfId="16533"/>
    <cellStyle name="Obično 3 2 6 4 3 2 4 6" xfId="16534"/>
    <cellStyle name="Obično 3 2 6 4 3 2 4 7" xfId="16535"/>
    <cellStyle name="Obično 3 2 6 4 3 2 5" xfId="16536"/>
    <cellStyle name="Obično 3 2 6 4 3 2 5 2" xfId="16537"/>
    <cellStyle name="Obično 3 2 6 4 3 2 6" xfId="16538"/>
    <cellStyle name="Obično 3 2 6 4 3 3" xfId="16539"/>
    <cellStyle name="Obično 3 2 6 4 3 3 2" xfId="16540"/>
    <cellStyle name="Obično 3 2 6 4 3 3 2 2" xfId="16541"/>
    <cellStyle name="Obično 3 2 6 4 3 3 3" xfId="16542"/>
    <cellStyle name="Obično 3 2 6 4 3 4" xfId="16543"/>
    <cellStyle name="Obično 3 2 6 4 3 4 2" xfId="16544"/>
    <cellStyle name="Obično 3 2 6 4 3 4 2 2" xfId="16545"/>
    <cellStyle name="Obično 3 2 6 4 3 4 3" xfId="16546"/>
    <cellStyle name="Obično 3 2 6 4 3 5" xfId="16547"/>
    <cellStyle name="Obično 3 2 6 4 3 5 2" xfId="16548"/>
    <cellStyle name="Obično 3 2 6 4 3 5 2 2" xfId="16549"/>
    <cellStyle name="Obično 3 2 6 4 3 5 3" xfId="16550"/>
    <cellStyle name="Obično 3 2 6 4 3 6" xfId="16551"/>
    <cellStyle name="Obično 3 2 6 4 3 6 2" xfId="16552"/>
    <cellStyle name="Obično 3 2 6 4 3 7" xfId="16553"/>
    <cellStyle name="Obično 3 2 6 4 3 7 2" xfId="16554"/>
    <cellStyle name="Obično 3 2 6 4 3 7 2 2" xfId="16555"/>
    <cellStyle name="Obično 3 2 6 4 3 7 2 3" xfId="16556"/>
    <cellStyle name="Obično 3 2 6 4 3 7 3" xfId="16557"/>
    <cellStyle name="Obično 3 2 6 4 3 7 3 2" xfId="16558"/>
    <cellStyle name="Obično 3 2 6 4 3 7 4" xfId="16559"/>
    <cellStyle name="Obično 3 2 6 4 3 7 5" xfId="16560"/>
    <cellStyle name="Obično 3 2 6 4 3 8" xfId="16561"/>
    <cellStyle name="Obično 3 2 6 4 3 8 2" xfId="16562"/>
    <cellStyle name="Obično 3 2 6 4 3 8 3" xfId="16563"/>
    <cellStyle name="Obično 3 2 6 4 3 9" xfId="16564"/>
    <cellStyle name="Obično 3 2 6 4 3 9 2" xfId="16565"/>
    <cellStyle name="Obično 3 2 6 4 4" xfId="16566"/>
    <cellStyle name="Obično 3 2 6 4 4 2" xfId="16567"/>
    <cellStyle name="Obično 3 2 6 4 4 2 2" xfId="16568"/>
    <cellStyle name="Obično 3 2 6 4 4 3" xfId="16569"/>
    <cellStyle name="Obično 3 2 6 4 5" xfId="16570"/>
    <cellStyle name="Obično 3 2 6 4 5 2" xfId="16571"/>
    <cellStyle name="Obično 3 2 6 4 5 2 2" xfId="16572"/>
    <cellStyle name="Obično 3 2 6 4 5 3" xfId="16573"/>
    <cellStyle name="Obično 3 2 6 4 6" xfId="16574"/>
    <cellStyle name="Obično 3 2 6 4 6 2" xfId="16575"/>
    <cellStyle name="Obično 3 2 6 4 6 2 2" xfId="16576"/>
    <cellStyle name="Obično 3 2 6 4 6 3" xfId="16577"/>
    <cellStyle name="Obično 3 2 6 4 7" xfId="16578"/>
    <cellStyle name="Obično 3 2 6 4 7 10" xfId="16579"/>
    <cellStyle name="Obično 3 2 6 4 7 11" xfId="16580"/>
    <cellStyle name="Obično 3 2 6 4 7 2" xfId="16581"/>
    <cellStyle name="Obično 3 2 6 4 7 2 2" xfId="16582"/>
    <cellStyle name="Obično 3 2 6 4 7 2 2 2" xfId="16583"/>
    <cellStyle name="Obično 3 2 6 4 7 2 3" xfId="16584"/>
    <cellStyle name="Obično 3 2 6 4 7 3" xfId="16585"/>
    <cellStyle name="Obično 3 2 6 4 7 3 2" xfId="16586"/>
    <cellStyle name="Obično 3 2 6 4 7 3 2 2" xfId="16587"/>
    <cellStyle name="Obično 3 2 6 4 7 3 3" xfId="16588"/>
    <cellStyle name="Obično 3 2 6 4 7 4" xfId="16589"/>
    <cellStyle name="Obično 3 2 6 4 7 4 2" xfId="16590"/>
    <cellStyle name="Obično 3 2 6 4 7 4 2 2" xfId="16591"/>
    <cellStyle name="Obično 3 2 6 4 7 4 3" xfId="16592"/>
    <cellStyle name="Obično 3 2 6 4 7 5" xfId="16593"/>
    <cellStyle name="Obično 3 2 6 4 7 5 2" xfId="16594"/>
    <cellStyle name="Obično 3 2 6 4 7 6" xfId="16595"/>
    <cellStyle name="Obično 3 2 6 4 7 6 2" xfId="16596"/>
    <cellStyle name="Obično 3 2 6 4 7 7" xfId="16597"/>
    <cellStyle name="Obično 3 2 6 4 7 7 2" xfId="16598"/>
    <cellStyle name="Obično 3 2 6 4 7 7 2 2" xfId="16599"/>
    <cellStyle name="Obično 3 2 6 4 7 7 2 3" xfId="16600"/>
    <cellStyle name="Obično 3 2 6 4 7 7 3" xfId="16601"/>
    <cellStyle name="Obično 3 2 6 4 7 7 3 2" xfId="16602"/>
    <cellStyle name="Obično 3 2 6 4 7 7 4" xfId="16603"/>
    <cellStyle name="Obično 3 2 6 4 7 7 5" xfId="16604"/>
    <cellStyle name="Obično 3 2 6 4 7 8" xfId="16605"/>
    <cellStyle name="Obično 3 2 6 4 7 8 2" xfId="16606"/>
    <cellStyle name="Obično 3 2 6 4 7 8 3" xfId="16607"/>
    <cellStyle name="Obično 3 2 6 4 7 9" xfId="16608"/>
    <cellStyle name="Obično 3 2 6 4 7 9 2" xfId="16609"/>
    <cellStyle name="Obično 3 2 6 4 8" xfId="16610"/>
    <cellStyle name="Obično 3 2 6 4 8 2" xfId="16611"/>
    <cellStyle name="Obično 3 2 6 4 8 2 2" xfId="16612"/>
    <cellStyle name="Obično 3 2 6 4 8 3" xfId="16613"/>
    <cellStyle name="Obično 3 2 6 4 8 3 2" xfId="16614"/>
    <cellStyle name="Obično 3 2 6 4 8 3 2 2" xfId="16615"/>
    <cellStyle name="Obično 3 2 6 4 8 3 2 3" xfId="16616"/>
    <cellStyle name="Obično 3 2 6 4 8 3 3" xfId="16617"/>
    <cellStyle name="Obično 3 2 6 4 8 3 3 2" xfId="16618"/>
    <cellStyle name="Obično 3 2 6 4 8 3 4" xfId="16619"/>
    <cellStyle name="Obično 3 2 6 4 8 3 5" xfId="16620"/>
    <cellStyle name="Obično 3 2 6 4 8 4" xfId="16621"/>
    <cellStyle name="Obično 3 2 6 4 8 4 2" xfId="16622"/>
    <cellStyle name="Obično 3 2 6 4 8 4 3" xfId="16623"/>
    <cellStyle name="Obično 3 2 6 4 8 5" xfId="16624"/>
    <cellStyle name="Obično 3 2 6 4 8 5 2" xfId="16625"/>
    <cellStyle name="Obično 3 2 6 4 8 6" xfId="16626"/>
    <cellStyle name="Obično 3 2 6 4 8 7" xfId="16627"/>
    <cellStyle name="Obično 3 2 6 4 9" xfId="16628"/>
    <cellStyle name="Obično 3 2 6 4 9 2" xfId="16629"/>
    <cellStyle name="Obično 3 2 6 4 9 2 2" xfId="16630"/>
    <cellStyle name="Obično 3 2 6 4 9 3" xfId="16631"/>
    <cellStyle name="Obično 3 2 6 4 9 3 2" xfId="16632"/>
    <cellStyle name="Obično 3 2 6 4 9 3 2 2" xfId="16633"/>
    <cellStyle name="Obično 3 2 6 4 9 3 2 3" xfId="16634"/>
    <cellStyle name="Obično 3 2 6 4 9 3 3" xfId="16635"/>
    <cellStyle name="Obično 3 2 6 4 9 3 3 2" xfId="16636"/>
    <cellStyle name="Obično 3 2 6 4 9 3 4" xfId="16637"/>
    <cellStyle name="Obično 3 2 6 4 9 3 5" xfId="16638"/>
    <cellStyle name="Obično 3 2 6 4 9 4" xfId="16639"/>
    <cellStyle name="Obično 3 2 6 4 9 4 2" xfId="16640"/>
    <cellStyle name="Obično 3 2 6 4 9 4 3" xfId="16641"/>
    <cellStyle name="Obično 3 2 6 4 9 5" xfId="16642"/>
    <cellStyle name="Obično 3 2 6 4 9 5 2" xfId="16643"/>
    <cellStyle name="Obično 3 2 6 4 9 6" xfId="16644"/>
    <cellStyle name="Obično 3 2 6 4 9 7" xfId="16645"/>
    <cellStyle name="Obično 3 2 6 5" xfId="16646"/>
    <cellStyle name="Obično 3 2 6 5 2" xfId="16647"/>
    <cellStyle name="Obično 3 2 6 5 2 2" xfId="16648"/>
    <cellStyle name="Obično 3 2 6 5 3" xfId="16649"/>
    <cellStyle name="Obično 3 2 6 5 3 2" xfId="16650"/>
    <cellStyle name="Obično 3 2 6 5 3 2 2" xfId="16651"/>
    <cellStyle name="Obično 3 2 6 5 3 2 3" xfId="16652"/>
    <cellStyle name="Obično 3 2 6 5 3 3" xfId="16653"/>
    <cellStyle name="Obično 3 2 6 5 3 3 2" xfId="16654"/>
    <cellStyle name="Obično 3 2 6 5 3 4" xfId="16655"/>
    <cellStyle name="Obično 3 2 6 5 3 5" xfId="16656"/>
    <cellStyle name="Obično 3 2 6 5 4" xfId="16657"/>
    <cellStyle name="Obično 3 2 6 5 5" xfId="16658"/>
    <cellStyle name="Obično 3 2 6 5 5 2" xfId="16659"/>
    <cellStyle name="Obično 3 2 6 5 5 3" xfId="16660"/>
    <cellStyle name="Obično 3 2 6 5 6" xfId="16661"/>
    <cellStyle name="Obično 3 2 6 5 6 2" xfId="16662"/>
    <cellStyle name="Obično 3 2 6 5 7" xfId="16663"/>
    <cellStyle name="Obično 3 2 6 5 8" xfId="16664"/>
    <cellStyle name="Obično 3 2 6 6" xfId="16665"/>
    <cellStyle name="Obično 3 2 6 6 2" xfId="16666"/>
    <cellStyle name="Obično 3 2 6 6 2 2" xfId="16667"/>
    <cellStyle name="Obično 3 2 6 6 3" xfId="16668"/>
    <cellStyle name="Obično 3 2 6 6 3 2" xfId="16669"/>
    <cellStyle name="Obično 3 2 6 6 3 2 2" xfId="16670"/>
    <cellStyle name="Obično 3 2 6 6 3 2 3" xfId="16671"/>
    <cellStyle name="Obično 3 2 6 6 3 3" xfId="16672"/>
    <cellStyle name="Obično 3 2 6 6 3 3 2" xfId="16673"/>
    <cellStyle name="Obično 3 2 6 6 3 4" xfId="16674"/>
    <cellStyle name="Obično 3 2 6 6 3 5" xfId="16675"/>
    <cellStyle name="Obično 3 2 6 6 4" xfId="16676"/>
    <cellStyle name="Obično 3 2 6 6 5" xfId="16677"/>
    <cellStyle name="Obično 3 2 6 6 5 2" xfId="16678"/>
    <cellStyle name="Obično 3 2 6 6 5 3" xfId="16679"/>
    <cellStyle name="Obično 3 2 6 6 6" xfId="16680"/>
    <cellStyle name="Obično 3 2 6 6 6 2" xfId="16681"/>
    <cellStyle name="Obično 3 2 6 6 7" xfId="16682"/>
    <cellStyle name="Obično 3 2 6 6 8" xfId="16683"/>
    <cellStyle name="Obično 3 2 6 7" xfId="16684"/>
    <cellStyle name="Obično 3 2 6 7 2" xfId="16685"/>
    <cellStyle name="Obično 3 2 6 7 2 10" xfId="16686"/>
    <cellStyle name="Obično 3 2 6 7 2 2" xfId="16687"/>
    <cellStyle name="Obično 3 2 6 7 2 2 2" xfId="16688"/>
    <cellStyle name="Obično 3 2 6 7 2 2 2 2" xfId="16689"/>
    <cellStyle name="Obično 3 2 6 7 2 2 2 2 2" xfId="16690"/>
    <cellStyle name="Obično 3 2 6 7 2 2 2 3" xfId="16691"/>
    <cellStyle name="Obično 3 2 6 7 2 2 2 3 2" xfId="16692"/>
    <cellStyle name="Obično 3 2 6 7 2 2 2 3 2 2" xfId="16693"/>
    <cellStyle name="Obično 3 2 6 7 2 2 2 3 2 3" xfId="16694"/>
    <cellStyle name="Obično 3 2 6 7 2 2 2 3 3" xfId="16695"/>
    <cellStyle name="Obično 3 2 6 7 2 2 2 3 3 2" xfId="16696"/>
    <cellStyle name="Obično 3 2 6 7 2 2 2 3 4" xfId="16697"/>
    <cellStyle name="Obično 3 2 6 7 2 2 2 3 5" xfId="16698"/>
    <cellStyle name="Obično 3 2 6 7 2 2 2 4" xfId="16699"/>
    <cellStyle name="Obično 3 2 6 7 2 2 2 4 2" xfId="16700"/>
    <cellStyle name="Obično 3 2 6 7 2 2 2 4 3" xfId="16701"/>
    <cellStyle name="Obično 3 2 6 7 2 2 2 5" xfId="16702"/>
    <cellStyle name="Obično 3 2 6 7 2 2 2 5 2" xfId="16703"/>
    <cellStyle name="Obično 3 2 6 7 2 2 2 6" xfId="16704"/>
    <cellStyle name="Obično 3 2 6 7 2 2 2 7" xfId="16705"/>
    <cellStyle name="Obično 3 2 6 7 2 2 3" xfId="16706"/>
    <cellStyle name="Obično 3 2 6 7 2 2 3 2" xfId="16707"/>
    <cellStyle name="Obično 3 2 6 7 2 2 3 2 2" xfId="16708"/>
    <cellStyle name="Obično 3 2 6 7 2 2 3 3" xfId="16709"/>
    <cellStyle name="Obično 3 2 6 7 2 2 3 3 2" xfId="16710"/>
    <cellStyle name="Obično 3 2 6 7 2 2 3 3 2 2" xfId="16711"/>
    <cellStyle name="Obično 3 2 6 7 2 2 3 3 2 3" xfId="16712"/>
    <cellStyle name="Obično 3 2 6 7 2 2 3 3 3" xfId="16713"/>
    <cellStyle name="Obično 3 2 6 7 2 2 3 3 3 2" xfId="16714"/>
    <cellStyle name="Obično 3 2 6 7 2 2 3 3 4" xfId="16715"/>
    <cellStyle name="Obično 3 2 6 7 2 2 3 3 5" xfId="16716"/>
    <cellStyle name="Obično 3 2 6 7 2 2 3 4" xfId="16717"/>
    <cellStyle name="Obično 3 2 6 7 2 2 3 4 2" xfId="16718"/>
    <cellStyle name="Obično 3 2 6 7 2 2 3 4 3" xfId="16719"/>
    <cellStyle name="Obično 3 2 6 7 2 2 3 5" xfId="16720"/>
    <cellStyle name="Obično 3 2 6 7 2 2 3 5 2" xfId="16721"/>
    <cellStyle name="Obično 3 2 6 7 2 2 3 6" xfId="16722"/>
    <cellStyle name="Obično 3 2 6 7 2 2 3 7" xfId="16723"/>
    <cellStyle name="Obično 3 2 6 7 2 2 4" xfId="16724"/>
    <cellStyle name="Obično 3 2 6 7 2 2 4 2" xfId="16725"/>
    <cellStyle name="Obično 3 2 6 7 2 2 4 2 2" xfId="16726"/>
    <cellStyle name="Obično 3 2 6 7 2 2 4 3" xfId="16727"/>
    <cellStyle name="Obično 3 2 6 7 2 2 4 3 2" xfId="16728"/>
    <cellStyle name="Obično 3 2 6 7 2 2 4 3 2 2" xfId="16729"/>
    <cellStyle name="Obično 3 2 6 7 2 2 4 3 2 3" xfId="16730"/>
    <cellStyle name="Obično 3 2 6 7 2 2 4 3 3" xfId="16731"/>
    <cellStyle name="Obično 3 2 6 7 2 2 4 3 3 2" xfId="16732"/>
    <cellStyle name="Obično 3 2 6 7 2 2 4 3 4" xfId="16733"/>
    <cellStyle name="Obično 3 2 6 7 2 2 4 3 5" xfId="16734"/>
    <cellStyle name="Obično 3 2 6 7 2 2 4 4" xfId="16735"/>
    <cellStyle name="Obično 3 2 6 7 2 2 4 4 2" xfId="16736"/>
    <cellStyle name="Obično 3 2 6 7 2 2 4 4 3" xfId="16737"/>
    <cellStyle name="Obično 3 2 6 7 2 2 4 5" xfId="16738"/>
    <cellStyle name="Obično 3 2 6 7 2 2 4 5 2" xfId="16739"/>
    <cellStyle name="Obično 3 2 6 7 2 2 4 6" xfId="16740"/>
    <cellStyle name="Obično 3 2 6 7 2 2 4 7" xfId="16741"/>
    <cellStyle name="Obično 3 2 6 7 2 2 5" xfId="16742"/>
    <cellStyle name="Obično 3 2 6 7 2 2 5 2" xfId="16743"/>
    <cellStyle name="Obično 3 2 6 7 2 2 6" xfId="16744"/>
    <cellStyle name="Obično 3 2 6 7 2 2 6 2" xfId="16745"/>
    <cellStyle name="Obično 3 2 6 7 2 2 7" xfId="16746"/>
    <cellStyle name="Obično 3 2 6 7 2 3" xfId="16747"/>
    <cellStyle name="Obično 3 2 6 7 2 3 2" xfId="16748"/>
    <cellStyle name="Obično 3 2 6 7 2 3 2 2" xfId="16749"/>
    <cellStyle name="Obično 3 2 6 7 2 3 3" xfId="16750"/>
    <cellStyle name="Obično 3 2 6 7 2 4" xfId="16751"/>
    <cellStyle name="Obično 3 2 6 7 2 4 2" xfId="16752"/>
    <cellStyle name="Obično 3 2 6 7 2 4 2 2" xfId="16753"/>
    <cellStyle name="Obično 3 2 6 7 2 4 3" xfId="16754"/>
    <cellStyle name="Obično 3 2 6 7 2 5" xfId="16755"/>
    <cellStyle name="Obično 3 2 6 7 2 5 2" xfId="16756"/>
    <cellStyle name="Obično 3 2 6 7 2 6" xfId="16757"/>
    <cellStyle name="Obično 3 2 6 7 2 6 2" xfId="16758"/>
    <cellStyle name="Obično 3 2 6 7 2 6 2 2" xfId="16759"/>
    <cellStyle name="Obično 3 2 6 7 2 6 2 3" xfId="16760"/>
    <cellStyle name="Obično 3 2 6 7 2 6 3" xfId="16761"/>
    <cellStyle name="Obično 3 2 6 7 2 6 3 2" xfId="16762"/>
    <cellStyle name="Obično 3 2 6 7 2 6 4" xfId="16763"/>
    <cellStyle name="Obično 3 2 6 7 2 6 5" xfId="16764"/>
    <cellStyle name="Obično 3 2 6 7 2 7" xfId="16765"/>
    <cellStyle name="Obično 3 2 6 7 2 7 2" xfId="16766"/>
    <cellStyle name="Obično 3 2 6 7 2 7 3" xfId="16767"/>
    <cellStyle name="Obično 3 2 6 7 2 8" xfId="16768"/>
    <cellStyle name="Obično 3 2 6 7 2 8 2" xfId="16769"/>
    <cellStyle name="Obično 3 2 6 7 2 9" xfId="16770"/>
    <cellStyle name="Obično 3 2 6 7 3" xfId="16771"/>
    <cellStyle name="Obično 3 2 6 7 3 2" xfId="16772"/>
    <cellStyle name="Obično 3 2 6 7 3 2 2" xfId="16773"/>
    <cellStyle name="Obično 3 2 6 7 3 3" xfId="16774"/>
    <cellStyle name="Obično 3 2 6 7 3 3 2" xfId="16775"/>
    <cellStyle name="Obično 3 2 6 7 3 3 2 2" xfId="16776"/>
    <cellStyle name="Obično 3 2 6 7 3 3 2 3" xfId="16777"/>
    <cellStyle name="Obično 3 2 6 7 3 3 3" xfId="16778"/>
    <cellStyle name="Obično 3 2 6 7 3 3 3 2" xfId="16779"/>
    <cellStyle name="Obično 3 2 6 7 3 3 4" xfId="16780"/>
    <cellStyle name="Obično 3 2 6 7 3 3 5" xfId="16781"/>
    <cellStyle name="Obično 3 2 6 7 3 4" xfId="16782"/>
    <cellStyle name="Obično 3 2 6 7 3 4 2" xfId="16783"/>
    <cellStyle name="Obično 3 2 6 7 3 4 3" xfId="16784"/>
    <cellStyle name="Obično 3 2 6 7 3 5" xfId="16785"/>
    <cellStyle name="Obično 3 2 6 7 3 5 2" xfId="16786"/>
    <cellStyle name="Obično 3 2 6 7 3 6" xfId="16787"/>
    <cellStyle name="Obično 3 2 6 7 3 7" xfId="16788"/>
    <cellStyle name="Obično 3 2 6 7 4" xfId="16789"/>
    <cellStyle name="Obično 3 2 6 7 4 2" xfId="16790"/>
    <cellStyle name="Obično 3 2 6 7 4 2 2" xfId="16791"/>
    <cellStyle name="Obično 3 2 6 7 4 3" xfId="16792"/>
    <cellStyle name="Obično 3 2 6 7 4 3 2" xfId="16793"/>
    <cellStyle name="Obično 3 2 6 7 4 3 2 2" xfId="16794"/>
    <cellStyle name="Obično 3 2 6 7 4 3 2 3" xfId="16795"/>
    <cellStyle name="Obično 3 2 6 7 4 3 3" xfId="16796"/>
    <cellStyle name="Obično 3 2 6 7 4 3 3 2" xfId="16797"/>
    <cellStyle name="Obično 3 2 6 7 4 3 4" xfId="16798"/>
    <cellStyle name="Obično 3 2 6 7 4 3 5" xfId="16799"/>
    <cellStyle name="Obično 3 2 6 7 4 4" xfId="16800"/>
    <cellStyle name="Obično 3 2 6 7 4 4 2" xfId="16801"/>
    <cellStyle name="Obično 3 2 6 7 4 4 3" xfId="16802"/>
    <cellStyle name="Obično 3 2 6 7 4 5" xfId="16803"/>
    <cellStyle name="Obično 3 2 6 7 4 5 2" xfId="16804"/>
    <cellStyle name="Obično 3 2 6 7 4 6" xfId="16805"/>
    <cellStyle name="Obično 3 2 6 7 4 7" xfId="16806"/>
    <cellStyle name="Obično 3 2 6 7 5" xfId="16807"/>
    <cellStyle name="Obično 3 2 6 7 5 2" xfId="16808"/>
    <cellStyle name="Obično 3 2 6 7 5 2 2" xfId="16809"/>
    <cellStyle name="Obično 3 2 6 7 5 3" xfId="16810"/>
    <cellStyle name="Obično 3 2 6 7 5 3 2" xfId="16811"/>
    <cellStyle name="Obično 3 2 6 7 5 3 2 2" xfId="16812"/>
    <cellStyle name="Obično 3 2 6 7 5 3 2 3" xfId="16813"/>
    <cellStyle name="Obično 3 2 6 7 5 3 3" xfId="16814"/>
    <cellStyle name="Obično 3 2 6 7 5 3 3 2" xfId="16815"/>
    <cellStyle name="Obično 3 2 6 7 5 3 4" xfId="16816"/>
    <cellStyle name="Obično 3 2 6 7 5 3 5" xfId="16817"/>
    <cellStyle name="Obično 3 2 6 7 5 4" xfId="16818"/>
    <cellStyle name="Obično 3 2 6 7 5 4 2" xfId="16819"/>
    <cellStyle name="Obično 3 2 6 7 5 4 3" xfId="16820"/>
    <cellStyle name="Obično 3 2 6 7 5 5" xfId="16821"/>
    <cellStyle name="Obično 3 2 6 7 5 5 2" xfId="16822"/>
    <cellStyle name="Obično 3 2 6 7 5 6" xfId="16823"/>
    <cellStyle name="Obično 3 2 6 7 5 7" xfId="16824"/>
    <cellStyle name="Obično 3 2 6 7 6" xfId="16825"/>
    <cellStyle name="Obično 3 2 6 7 6 2" xfId="16826"/>
    <cellStyle name="Obično 3 2 6 7 7" xfId="16827"/>
    <cellStyle name="Obično 3 2 6 7 8" xfId="16828"/>
    <cellStyle name="Obično 3 2 6 8" xfId="16829"/>
    <cellStyle name="Obično 3 2 6 8 2" xfId="16830"/>
    <cellStyle name="Obično 3 2 6 8 2 2" xfId="16831"/>
    <cellStyle name="Obično 3 2 6 8 3" xfId="16832"/>
    <cellStyle name="Obično 3 2 6 8 3 2" xfId="16833"/>
    <cellStyle name="Obično 3 2 6 8 3 2 2" xfId="16834"/>
    <cellStyle name="Obično 3 2 6 8 3 2 3" xfId="16835"/>
    <cellStyle name="Obično 3 2 6 8 3 3" xfId="16836"/>
    <cellStyle name="Obično 3 2 6 8 3 3 2" xfId="16837"/>
    <cellStyle name="Obično 3 2 6 8 3 4" xfId="16838"/>
    <cellStyle name="Obično 3 2 6 8 3 5" xfId="16839"/>
    <cellStyle name="Obično 3 2 6 8 4" xfId="16840"/>
    <cellStyle name="Obično 3 2 6 8 5" xfId="16841"/>
    <cellStyle name="Obično 3 2 6 8 5 2" xfId="16842"/>
    <cellStyle name="Obično 3 2 6 8 5 3" xfId="16843"/>
    <cellStyle name="Obično 3 2 6 8 6" xfId="16844"/>
    <cellStyle name="Obično 3 2 6 8 6 2" xfId="16845"/>
    <cellStyle name="Obično 3 2 6 8 7" xfId="16846"/>
    <cellStyle name="Obično 3 2 6 8 8" xfId="16847"/>
    <cellStyle name="Obično 3 2 6 9" xfId="16848"/>
    <cellStyle name="Obično 3 2 6 9 2" xfId="16849"/>
    <cellStyle name="Obično 3 2 6 9 2 2" xfId="16850"/>
    <cellStyle name="Obično 3 2 6 9 3" xfId="16851"/>
    <cellStyle name="Obično 3 2 6 9 3 2" xfId="16852"/>
    <cellStyle name="Obično 3 2 6 9 3 2 2" xfId="16853"/>
    <cellStyle name="Obično 3 2 6 9 3 2 3" xfId="16854"/>
    <cellStyle name="Obično 3 2 6 9 3 3" xfId="16855"/>
    <cellStyle name="Obično 3 2 6 9 3 3 2" xfId="16856"/>
    <cellStyle name="Obično 3 2 6 9 3 4" xfId="16857"/>
    <cellStyle name="Obično 3 2 6 9 3 5" xfId="16858"/>
    <cellStyle name="Obično 3 2 6 9 4" xfId="16859"/>
    <cellStyle name="Obično 3 2 6 9 5" xfId="16860"/>
    <cellStyle name="Obično 3 2 6 9 5 2" xfId="16861"/>
    <cellStyle name="Obično 3 2 6 9 5 3" xfId="16862"/>
    <cellStyle name="Obično 3 2 6 9 6" xfId="16863"/>
    <cellStyle name="Obično 3 2 6 9 6 2" xfId="16864"/>
    <cellStyle name="Obično 3 2 6 9 7" xfId="16865"/>
    <cellStyle name="Obično 3 2 6 9 8" xfId="16866"/>
    <cellStyle name="Obično 3 2 7" xfId="16867"/>
    <cellStyle name="Obično 3 2 7 10" xfId="16868"/>
    <cellStyle name="Obično 3 2 7 10 2" xfId="16869"/>
    <cellStyle name="Obično 3 2 7 10 2 2" xfId="16870"/>
    <cellStyle name="Obično 3 2 7 10 3" xfId="16871"/>
    <cellStyle name="Obično 3 2 7 10 3 2" xfId="16872"/>
    <cellStyle name="Obično 3 2 7 10 3 2 2" xfId="16873"/>
    <cellStyle name="Obično 3 2 7 10 3 2 3" xfId="16874"/>
    <cellStyle name="Obično 3 2 7 10 3 3" xfId="16875"/>
    <cellStyle name="Obično 3 2 7 10 3 3 2" xfId="16876"/>
    <cellStyle name="Obično 3 2 7 10 3 4" xfId="16877"/>
    <cellStyle name="Obično 3 2 7 10 3 5" xfId="16878"/>
    <cellStyle name="Obično 3 2 7 10 4" xfId="16879"/>
    <cellStyle name="Obično 3 2 7 10 4 2" xfId="16880"/>
    <cellStyle name="Obično 3 2 7 10 4 3" xfId="16881"/>
    <cellStyle name="Obično 3 2 7 10 5" xfId="16882"/>
    <cellStyle name="Obično 3 2 7 10 5 2" xfId="16883"/>
    <cellStyle name="Obično 3 2 7 10 6" xfId="16884"/>
    <cellStyle name="Obično 3 2 7 10 7" xfId="16885"/>
    <cellStyle name="Obično 3 2 7 11" xfId="16886"/>
    <cellStyle name="Obično 3 2 7 11 2" xfId="16887"/>
    <cellStyle name="Obično 3 2 7 11 2 2" xfId="16888"/>
    <cellStyle name="Obično 3 2 7 11 2 2 2" xfId="16889"/>
    <cellStyle name="Obično 3 2 7 11 2 3" xfId="16890"/>
    <cellStyle name="Obično 3 2 7 11 2 3 2" xfId="16891"/>
    <cellStyle name="Obično 3 2 7 11 2 3 2 2" xfId="16892"/>
    <cellStyle name="Obično 3 2 7 11 2 3 2 3" xfId="16893"/>
    <cellStyle name="Obično 3 2 7 11 2 3 3" xfId="16894"/>
    <cellStyle name="Obično 3 2 7 11 2 3 3 2" xfId="16895"/>
    <cellStyle name="Obično 3 2 7 11 2 3 4" xfId="16896"/>
    <cellStyle name="Obično 3 2 7 11 2 3 5" xfId="16897"/>
    <cellStyle name="Obično 3 2 7 11 2 4" xfId="16898"/>
    <cellStyle name="Obično 3 2 7 11 2 4 2" xfId="16899"/>
    <cellStyle name="Obično 3 2 7 11 2 4 3" xfId="16900"/>
    <cellStyle name="Obično 3 2 7 11 2 5" xfId="16901"/>
    <cellStyle name="Obično 3 2 7 11 2 5 2" xfId="16902"/>
    <cellStyle name="Obično 3 2 7 11 2 6" xfId="16903"/>
    <cellStyle name="Obično 3 2 7 11 2 7" xfId="16904"/>
    <cellStyle name="Obično 3 2 7 11 3" xfId="16905"/>
    <cellStyle name="Obično 3 2 7 11 3 2" xfId="16906"/>
    <cellStyle name="Obično 3 2 7 11 3 2 2" xfId="16907"/>
    <cellStyle name="Obično 3 2 7 11 3 3" xfId="16908"/>
    <cellStyle name="Obično 3 2 7 11 3 3 2" xfId="16909"/>
    <cellStyle name="Obično 3 2 7 11 3 3 2 2" xfId="16910"/>
    <cellStyle name="Obično 3 2 7 11 3 3 2 3" xfId="16911"/>
    <cellStyle name="Obično 3 2 7 11 3 3 3" xfId="16912"/>
    <cellStyle name="Obično 3 2 7 11 3 3 3 2" xfId="16913"/>
    <cellStyle name="Obično 3 2 7 11 3 3 4" xfId="16914"/>
    <cellStyle name="Obično 3 2 7 11 3 3 5" xfId="16915"/>
    <cellStyle name="Obično 3 2 7 11 3 4" xfId="16916"/>
    <cellStyle name="Obično 3 2 7 11 3 4 2" xfId="16917"/>
    <cellStyle name="Obično 3 2 7 11 3 4 3" xfId="16918"/>
    <cellStyle name="Obično 3 2 7 11 3 5" xfId="16919"/>
    <cellStyle name="Obično 3 2 7 11 3 5 2" xfId="16920"/>
    <cellStyle name="Obično 3 2 7 11 3 6" xfId="16921"/>
    <cellStyle name="Obično 3 2 7 11 3 7" xfId="16922"/>
    <cellStyle name="Obično 3 2 7 11 4" xfId="16923"/>
    <cellStyle name="Obično 3 2 7 11 4 2" xfId="16924"/>
    <cellStyle name="Obično 3 2 7 11 4 2 2" xfId="16925"/>
    <cellStyle name="Obično 3 2 7 11 4 3" xfId="16926"/>
    <cellStyle name="Obično 3 2 7 11 4 3 2" xfId="16927"/>
    <cellStyle name="Obično 3 2 7 11 4 3 2 2" xfId="16928"/>
    <cellStyle name="Obično 3 2 7 11 4 3 2 3" xfId="16929"/>
    <cellStyle name="Obično 3 2 7 11 4 3 3" xfId="16930"/>
    <cellStyle name="Obično 3 2 7 11 4 3 3 2" xfId="16931"/>
    <cellStyle name="Obično 3 2 7 11 4 3 4" xfId="16932"/>
    <cellStyle name="Obično 3 2 7 11 4 3 5" xfId="16933"/>
    <cellStyle name="Obično 3 2 7 11 4 4" xfId="16934"/>
    <cellStyle name="Obično 3 2 7 11 4 4 2" xfId="16935"/>
    <cellStyle name="Obično 3 2 7 11 4 4 3" xfId="16936"/>
    <cellStyle name="Obično 3 2 7 11 4 5" xfId="16937"/>
    <cellStyle name="Obično 3 2 7 11 4 5 2" xfId="16938"/>
    <cellStyle name="Obično 3 2 7 11 4 6" xfId="16939"/>
    <cellStyle name="Obično 3 2 7 11 4 7" xfId="16940"/>
    <cellStyle name="Obično 3 2 7 11 5" xfId="16941"/>
    <cellStyle name="Obično 3 2 7 11 5 2" xfId="16942"/>
    <cellStyle name="Obično 3 2 7 11 6" xfId="16943"/>
    <cellStyle name="Obično 3 2 7 11 6 2" xfId="16944"/>
    <cellStyle name="Obično 3 2 7 11 7" xfId="16945"/>
    <cellStyle name="Obično 3 2 7 12" xfId="16946"/>
    <cellStyle name="Obično 3 2 7 12 2" xfId="16947"/>
    <cellStyle name="Obično 3 2 7 12 2 2" xfId="16948"/>
    <cellStyle name="Obično 3 2 7 12 3" xfId="16949"/>
    <cellStyle name="Obično 3 2 7 13" xfId="16950"/>
    <cellStyle name="Obično 3 2 7 13 2" xfId="16951"/>
    <cellStyle name="Obično 3 2 7 13 2 2" xfId="16952"/>
    <cellStyle name="Obično 3 2 7 13 3" xfId="16953"/>
    <cellStyle name="Obično 3 2 7 14" xfId="16954"/>
    <cellStyle name="Obično 3 2 7 14 2" xfId="16955"/>
    <cellStyle name="Obično 3 2 7 15" xfId="16956"/>
    <cellStyle name="Obično 3 2 7 15 2" xfId="16957"/>
    <cellStyle name="Obično 3 2 7 15 2 2" xfId="16958"/>
    <cellStyle name="Obično 3 2 7 15 2 3" xfId="16959"/>
    <cellStyle name="Obično 3 2 7 15 3" xfId="16960"/>
    <cellStyle name="Obično 3 2 7 15 3 2" xfId="16961"/>
    <cellStyle name="Obično 3 2 7 15 4" xfId="16962"/>
    <cellStyle name="Obično 3 2 7 15 5" xfId="16963"/>
    <cellStyle name="Obično 3 2 7 16" xfId="16964"/>
    <cellStyle name="Obično 3 2 7 16 2" xfId="16965"/>
    <cellStyle name="Obično 3 2 7 16 3" xfId="16966"/>
    <cellStyle name="Obično 3 2 7 17" xfId="16967"/>
    <cellStyle name="Obično 3 2 7 17 2" xfId="16968"/>
    <cellStyle name="Obično 3 2 7 17 3" xfId="16969"/>
    <cellStyle name="Obično 3 2 7 18" xfId="16970"/>
    <cellStyle name="Obično 3 2 7 18 2" xfId="16971"/>
    <cellStyle name="Obično 3 2 7 19" xfId="16972"/>
    <cellStyle name="Obično 3 2 7 2" xfId="16973"/>
    <cellStyle name="Obično 3 2 7 2 10" xfId="16974"/>
    <cellStyle name="Obično 3 2 7 2 10 10" xfId="16975"/>
    <cellStyle name="Obično 3 2 7 2 10 11" xfId="16976"/>
    <cellStyle name="Obično 3 2 7 2 10 2" xfId="16977"/>
    <cellStyle name="Obično 3 2 7 2 10 2 2" xfId="16978"/>
    <cellStyle name="Obično 3 2 7 2 10 2 2 2" xfId="16979"/>
    <cellStyle name="Obično 3 2 7 2 10 2 3" xfId="16980"/>
    <cellStyle name="Obično 3 2 7 2 10 3" xfId="16981"/>
    <cellStyle name="Obično 3 2 7 2 10 3 2" xfId="16982"/>
    <cellStyle name="Obično 3 2 7 2 10 3 2 2" xfId="16983"/>
    <cellStyle name="Obično 3 2 7 2 10 3 3" xfId="16984"/>
    <cellStyle name="Obično 3 2 7 2 10 4" xfId="16985"/>
    <cellStyle name="Obično 3 2 7 2 10 4 2" xfId="16986"/>
    <cellStyle name="Obično 3 2 7 2 10 4 2 2" xfId="16987"/>
    <cellStyle name="Obično 3 2 7 2 10 4 3" xfId="16988"/>
    <cellStyle name="Obično 3 2 7 2 10 5" xfId="16989"/>
    <cellStyle name="Obično 3 2 7 2 10 5 2" xfId="16990"/>
    <cellStyle name="Obično 3 2 7 2 10 6" xfId="16991"/>
    <cellStyle name="Obično 3 2 7 2 10 6 2" xfId="16992"/>
    <cellStyle name="Obično 3 2 7 2 10 7" xfId="16993"/>
    <cellStyle name="Obično 3 2 7 2 10 7 2" xfId="16994"/>
    <cellStyle name="Obično 3 2 7 2 10 7 2 2" xfId="16995"/>
    <cellStyle name="Obično 3 2 7 2 10 7 2 3" xfId="16996"/>
    <cellStyle name="Obično 3 2 7 2 10 7 3" xfId="16997"/>
    <cellStyle name="Obično 3 2 7 2 10 7 3 2" xfId="16998"/>
    <cellStyle name="Obično 3 2 7 2 10 7 4" xfId="16999"/>
    <cellStyle name="Obično 3 2 7 2 10 7 5" xfId="17000"/>
    <cellStyle name="Obično 3 2 7 2 10 8" xfId="17001"/>
    <cellStyle name="Obično 3 2 7 2 10 8 2" xfId="17002"/>
    <cellStyle name="Obično 3 2 7 2 10 8 3" xfId="17003"/>
    <cellStyle name="Obično 3 2 7 2 10 9" xfId="17004"/>
    <cellStyle name="Obično 3 2 7 2 10 9 2" xfId="17005"/>
    <cellStyle name="Obično 3 2 7 2 11" xfId="17006"/>
    <cellStyle name="Obično 3 2 7 2 11 2" xfId="17007"/>
    <cellStyle name="Obično 3 2 7 2 11 2 2" xfId="17008"/>
    <cellStyle name="Obično 3 2 7 2 11 3" xfId="17009"/>
    <cellStyle name="Obično 3 2 7 2 11 3 2" xfId="17010"/>
    <cellStyle name="Obično 3 2 7 2 11 3 2 2" xfId="17011"/>
    <cellStyle name="Obično 3 2 7 2 11 3 2 3" xfId="17012"/>
    <cellStyle name="Obično 3 2 7 2 11 3 3" xfId="17013"/>
    <cellStyle name="Obično 3 2 7 2 11 3 3 2" xfId="17014"/>
    <cellStyle name="Obično 3 2 7 2 11 3 4" xfId="17015"/>
    <cellStyle name="Obično 3 2 7 2 11 3 5" xfId="17016"/>
    <cellStyle name="Obično 3 2 7 2 11 4" xfId="17017"/>
    <cellStyle name="Obično 3 2 7 2 11 4 2" xfId="17018"/>
    <cellStyle name="Obično 3 2 7 2 11 4 3" xfId="17019"/>
    <cellStyle name="Obično 3 2 7 2 11 5" xfId="17020"/>
    <cellStyle name="Obično 3 2 7 2 11 5 2" xfId="17021"/>
    <cellStyle name="Obično 3 2 7 2 11 6" xfId="17022"/>
    <cellStyle name="Obično 3 2 7 2 11 7" xfId="17023"/>
    <cellStyle name="Obično 3 2 7 2 12" xfId="17024"/>
    <cellStyle name="Obično 3 2 7 2 12 2" xfId="17025"/>
    <cellStyle name="Obično 3 2 7 2 12 2 2" xfId="17026"/>
    <cellStyle name="Obično 3 2 7 2 12 3" xfId="17027"/>
    <cellStyle name="Obično 3 2 7 2 12 3 2" xfId="17028"/>
    <cellStyle name="Obično 3 2 7 2 12 3 2 2" xfId="17029"/>
    <cellStyle name="Obično 3 2 7 2 12 3 2 3" xfId="17030"/>
    <cellStyle name="Obično 3 2 7 2 12 3 3" xfId="17031"/>
    <cellStyle name="Obično 3 2 7 2 12 3 3 2" xfId="17032"/>
    <cellStyle name="Obično 3 2 7 2 12 3 4" xfId="17033"/>
    <cellStyle name="Obično 3 2 7 2 12 3 5" xfId="17034"/>
    <cellStyle name="Obično 3 2 7 2 12 4" xfId="17035"/>
    <cellStyle name="Obično 3 2 7 2 12 4 2" xfId="17036"/>
    <cellStyle name="Obično 3 2 7 2 12 4 3" xfId="17037"/>
    <cellStyle name="Obično 3 2 7 2 12 5" xfId="17038"/>
    <cellStyle name="Obično 3 2 7 2 12 5 2" xfId="17039"/>
    <cellStyle name="Obično 3 2 7 2 12 6" xfId="17040"/>
    <cellStyle name="Obično 3 2 7 2 12 7" xfId="17041"/>
    <cellStyle name="Obično 3 2 7 2 13" xfId="17042"/>
    <cellStyle name="Obično 3 2 7 2 13 2" xfId="17043"/>
    <cellStyle name="Obično 3 2 7 2 14" xfId="17044"/>
    <cellStyle name="Obično 3 2 7 2 15" xfId="17045"/>
    <cellStyle name="Obično 3 2 7 2 2" xfId="17046"/>
    <cellStyle name="Obično 3 2 7 2 2 10" xfId="17047"/>
    <cellStyle name="Obično 3 2 7 2 2 10 2" xfId="17048"/>
    <cellStyle name="Obično 3 2 7 2 2 10 2 2" xfId="17049"/>
    <cellStyle name="Obično 3 2 7 2 2 10 2 2 2" xfId="17050"/>
    <cellStyle name="Obično 3 2 7 2 2 10 2 3" xfId="17051"/>
    <cellStyle name="Obično 3 2 7 2 2 10 2 3 2" xfId="17052"/>
    <cellStyle name="Obično 3 2 7 2 2 10 2 3 2 2" xfId="17053"/>
    <cellStyle name="Obično 3 2 7 2 2 10 2 3 2 3" xfId="17054"/>
    <cellStyle name="Obično 3 2 7 2 2 10 2 3 3" xfId="17055"/>
    <cellStyle name="Obično 3 2 7 2 2 10 2 3 3 2" xfId="17056"/>
    <cellStyle name="Obično 3 2 7 2 2 10 2 3 4" xfId="17057"/>
    <cellStyle name="Obično 3 2 7 2 2 10 2 3 5" xfId="17058"/>
    <cellStyle name="Obično 3 2 7 2 2 10 2 4" xfId="17059"/>
    <cellStyle name="Obično 3 2 7 2 2 10 2 4 2" xfId="17060"/>
    <cellStyle name="Obično 3 2 7 2 2 10 2 4 3" xfId="17061"/>
    <cellStyle name="Obično 3 2 7 2 2 10 2 5" xfId="17062"/>
    <cellStyle name="Obično 3 2 7 2 2 10 2 5 2" xfId="17063"/>
    <cellStyle name="Obično 3 2 7 2 2 10 2 6" xfId="17064"/>
    <cellStyle name="Obično 3 2 7 2 2 10 2 7" xfId="17065"/>
    <cellStyle name="Obično 3 2 7 2 2 10 3" xfId="17066"/>
    <cellStyle name="Obično 3 2 7 2 2 10 3 2" xfId="17067"/>
    <cellStyle name="Obično 3 2 7 2 2 10 3 2 2" xfId="17068"/>
    <cellStyle name="Obično 3 2 7 2 2 10 3 3" xfId="17069"/>
    <cellStyle name="Obično 3 2 7 2 2 10 3 3 2" xfId="17070"/>
    <cellStyle name="Obično 3 2 7 2 2 10 3 3 2 2" xfId="17071"/>
    <cellStyle name="Obično 3 2 7 2 2 10 3 3 2 3" xfId="17072"/>
    <cellStyle name="Obično 3 2 7 2 2 10 3 3 3" xfId="17073"/>
    <cellStyle name="Obično 3 2 7 2 2 10 3 3 3 2" xfId="17074"/>
    <cellStyle name="Obično 3 2 7 2 2 10 3 3 4" xfId="17075"/>
    <cellStyle name="Obično 3 2 7 2 2 10 3 3 5" xfId="17076"/>
    <cellStyle name="Obično 3 2 7 2 2 10 3 4" xfId="17077"/>
    <cellStyle name="Obično 3 2 7 2 2 10 3 4 2" xfId="17078"/>
    <cellStyle name="Obično 3 2 7 2 2 10 3 4 3" xfId="17079"/>
    <cellStyle name="Obično 3 2 7 2 2 10 3 5" xfId="17080"/>
    <cellStyle name="Obično 3 2 7 2 2 10 3 5 2" xfId="17081"/>
    <cellStyle name="Obično 3 2 7 2 2 10 3 6" xfId="17082"/>
    <cellStyle name="Obično 3 2 7 2 2 10 3 7" xfId="17083"/>
    <cellStyle name="Obično 3 2 7 2 2 10 4" xfId="17084"/>
    <cellStyle name="Obično 3 2 7 2 2 10 4 2" xfId="17085"/>
    <cellStyle name="Obično 3 2 7 2 2 10 4 2 2" xfId="17086"/>
    <cellStyle name="Obično 3 2 7 2 2 10 4 3" xfId="17087"/>
    <cellStyle name="Obično 3 2 7 2 2 10 4 3 2" xfId="17088"/>
    <cellStyle name="Obično 3 2 7 2 2 10 4 3 2 2" xfId="17089"/>
    <cellStyle name="Obično 3 2 7 2 2 10 4 3 2 3" xfId="17090"/>
    <cellStyle name="Obično 3 2 7 2 2 10 4 3 3" xfId="17091"/>
    <cellStyle name="Obično 3 2 7 2 2 10 4 3 3 2" xfId="17092"/>
    <cellStyle name="Obično 3 2 7 2 2 10 4 3 4" xfId="17093"/>
    <cellStyle name="Obično 3 2 7 2 2 10 4 3 5" xfId="17094"/>
    <cellStyle name="Obično 3 2 7 2 2 10 4 4" xfId="17095"/>
    <cellStyle name="Obično 3 2 7 2 2 10 4 4 2" xfId="17096"/>
    <cellStyle name="Obično 3 2 7 2 2 10 4 4 3" xfId="17097"/>
    <cellStyle name="Obično 3 2 7 2 2 10 4 5" xfId="17098"/>
    <cellStyle name="Obično 3 2 7 2 2 10 4 5 2" xfId="17099"/>
    <cellStyle name="Obično 3 2 7 2 2 10 4 6" xfId="17100"/>
    <cellStyle name="Obično 3 2 7 2 2 10 4 7" xfId="17101"/>
    <cellStyle name="Obično 3 2 7 2 2 10 5" xfId="17102"/>
    <cellStyle name="Obično 3 2 7 2 2 10 5 2" xfId="17103"/>
    <cellStyle name="Obično 3 2 7 2 2 10 6" xfId="17104"/>
    <cellStyle name="Obično 3 2 7 2 2 10 6 2" xfId="17105"/>
    <cellStyle name="Obično 3 2 7 2 2 10 7" xfId="17106"/>
    <cellStyle name="Obično 3 2 7 2 2 11" xfId="17107"/>
    <cellStyle name="Obično 3 2 7 2 2 11 2" xfId="17108"/>
    <cellStyle name="Obično 3 2 7 2 2 11 2 2" xfId="17109"/>
    <cellStyle name="Obično 3 2 7 2 2 11 3" xfId="17110"/>
    <cellStyle name="Obično 3 2 7 2 2 12" xfId="17111"/>
    <cellStyle name="Obično 3 2 7 2 2 12 2" xfId="17112"/>
    <cellStyle name="Obično 3 2 7 2 2 12 2 2" xfId="17113"/>
    <cellStyle name="Obično 3 2 7 2 2 12 3" xfId="17114"/>
    <cellStyle name="Obično 3 2 7 2 2 13" xfId="17115"/>
    <cellStyle name="Obično 3 2 7 2 2 13 2" xfId="17116"/>
    <cellStyle name="Obično 3 2 7 2 2 14" xfId="17117"/>
    <cellStyle name="Obično 3 2 7 2 2 14 2" xfId="17118"/>
    <cellStyle name="Obično 3 2 7 2 2 14 2 2" xfId="17119"/>
    <cellStyle name="Obično 3 2 7 2 2 14 2 3" xfId="17120"/>
    <cellStyle name="Obično 3 2 7 2 2 14 3" xfId="17121"/>
    <cellStyle name="Obično 3 2 7 2 2 14 3 2" xfId="17122"/>
    <cellStyle name="Obično 3 2 7 2 2 14 4" xfId="17123"/>
    <cellStyle name="Obično 3 2 7 2 2 14 5" xfId="17124"/>
    <cellStyle name="Obično 3 2 7 2 2 15" xfId="17125"/>
    <cellStyle name="Obično 3 2 7 2 2 15 2" xfId="17126"/>
    <cellStyle name="Obično 3 2 7 2 2 15 3" xfId="17127"/>
    <cellStyle name="Obično 3 2 7 2 2 16" xfId="17128"/>
    <cellStyle name="Obično 3 2 7 2 2 16 2" xfId="17129"/>
    <cellStyle name="Obično 3 2 7 2 2 17" xfId="17130"/>
    <cellStyle name="Obično 3 2 7 2 2 18" xfId="17131"/>
    <cellStyle name="Obično 3 2 7 2 2 2" xfId="17132"/>
    <cellStyle name="Obično 3 2 7 2 2 2 10" xfId="17133"/>
    <cellStyle name="Obično 3 2 7 2 2 2 10 2" xfId="17134"/>
    <cellStyle name="Obično 3 2 7 2 2 2 11" xfId="17135"/>
    <cellStyle name="Obično 3 2 7 2 2 2 2" xfId="17136"/>
    <cellStyle name="Obično 3 2 7 2 2 2 2 10" xfId="17137"/>
    <cellStyle name="Obično 3 2 7 2 2 2 2 10 2" xfId="17138"/>
    <cellStyle name="Obično 3 2 7 2 2 2 2 11" xfId="17139"/>
    <cellStyle name="Obično 3 2 7 2 2 2 2 11 2" xfId="17140"/>
    <cellStyle name="Obično 3 2 7 2 2 2 2 11 2 2" xfId="17141"/>
    <cellStyle name="Obično 3 2 7 2 2 2 2 11 2 3" xfId="17142"/>
    <cellStyle name="Obično 3 2 7 2 2 2 2 11 3" xfId="17143"/>
    <cellStyle name="Obično 3 2 7 2 2 2 2 11 3 2" xfId="17144"/>
    <cellStyle name="Obično 3 2 7 2 2 2 2 11 4" xfId="17145"/>
    <cellStyle name="Obično 3 2 7 2 2 2 2 11 5" xfId="17146"/>
    <cellStyle name="Obično 3 2 7 2 2 2 2 12" xfId="17147"/>
    <cellStyle name="Obično 3 2 7 2 2 2 2 12 2" xfId="17148"/>
    <cellStyle name="Obično 3 2 7 2 2 2 2 12 3" xfId="17149"/>
    <cellStyle name="Obično 3 2 7 2 2 2 2 13" xfId="17150"/>
    <cellStyle name="Obično 3 2 7 2 2 2 2 13 2" xfId="17151"/>
    <cellStyle name="Obično 3 2 7 2 2 2 2 14" xfId="17152"/>
    <cellStyle name="Obično 3 2 7 2 2 2 2 15" xfId="17153"/>
    <cellStyle name="Obično 3 2 7 2 2 2 2 2" xfId="17154"/>
    <cellStyle name="Obično 3 2 7 2 2 2 2 2 2" xfId="17155"/>
    <cellStyle name="Obično 3 2 7 2 2 2 2 2 2 10" xfId="17156"/>
    <cellStyle name="Obično 3 2 7 2 2 2 2 2 2 2" xfId="17157"/>
    <cellStyle name="Obično 3 2 7 2 2 2 2 2 2 2 2" xfId="17158"/>
    <cellStyle name="Obično 3 2 7 2 2 2 2 2 2 2 2 2" xfId="17159"/>
    <cellStyle name="Obično 3 2 7 2 2 2 2 2 2 2 2 2 2" xfId="17160"/>
    <cellStyle name="Obično 3 2 7 2 2 2 2 2 2 2 2 3" xfId="17161"/>
    <cellStyle name="Obično 3 2 7 2 2 2 2 2 2 2 2 3 2" xfId="17162"/>
    <cellStyle name="Obično 3 2 7 2 2 2 2 2 2 2 2 3 2 2" xfId="17163"/>
    <cellStyle name="Obično 3 2 7 2 2 2 2 2 2 2 2 3 2 3" xfId="17164"/>
    <cellStyle name="Obično 3 2 7 2 2 2 2 2 2 2 2 3 3" xfId="17165"/>
    <cellStyle name="Obično 3 2 7 2 2 2 2 2 2 2 2 3 3 2" xfId="17166"/>
    <cellStyle name="Obično 3 2 7 2 2 2 2 2 2 2 2 3 4" xfId="17167"/>
    <cellStyle name="Obično 3 2 7 2 2 2 2 2 2 2 2 3 5" xfId="17168"/>
    <cellStyle name="Obično 3 2 7 2 2 2 2 2 2 2 2 4" xfId="17169"/>
    <cellStyle name="Obično 3 2 7 2 2 2 2 2 2 2 2 4 2" xfId="17170"/>
    <cellStyle name="Obično 3 2 7 2 2 2 2 2 2 2 2 4 3" xfId="17171"/>
    <cellStyle name="Obično 3 2 7 2 2 2 2 2 2 2 2 5" xfId="17172"/>
    <cellStyle name="Obično 3 2 7 2 2 2 2 2 2 2 2 5 2" xfId="17173"/>
    <cellStyle name="Obično 3 2 7 2 2 2 2 2 2 2 2 6" xfId="17174"/>
    <cellStyle name="Obično 3 2 7 2 2 2 2 2 2 2 2 7" xfId="17175"/>
    <cellStyle name="Obično 3 2 7 2 2 2 2 2 2 2 3" xfId="17176"/>
    <cellStyle name="Obično 3 2 7 2 2 2 2 2 2 2 3 2" xfId="17177"/>
    <cellStyle name="Obično 3 2 7 2 2 2 2 2 2 2 3 2 2" xfId="17178"/>
    <cellStyle name="Obično 3 2 7 2 2 2 2 2 2 2 3 3" xfId="17179"/>
    <cellStyle name="Obično 3 2 7 2 2 2 2 2 2 2 3 3 2" xfId="17180"/>
    <cellStyle name="Obično 3 2 7 2 2 2 2 2 2 2 3 3 2 2" xfId="17181"/>
    <cellStyle name="Obično 3 2 7 2 2 2 2 2 2 2 3 3 2 3" xfId="17182"/>
    <cellStyle name="Obično 3 2 7 2 2 2 2 2 2 2 3 3 3" xfId="17183"/>
    <cellStyle name="Obično 3 2 7 2 2 2 2 2 2 2 3 3 3 2" xfId="17184"/>
    <cellStyle name="Obično 3 2 7 2 2 2 2 2 2 2 3 3 4" xfId="17185"/>
    <cellStyle name="Obično 3 2 7 2 2 2 2 2 2 2 3 3 5" xfId="17186"/>
    <cellStyle name="Obično 3 2 7 2 2 2 2 2 2 2 3 4" xfId="17187"/>
    <cellStyle name="Obično 3 2 7 2 2 2 2 2 2 2 3 4 2" xfId="17188"/>
    <cellStyle name="Obično 3 2 7 2 2 2 2 2 2 2 3 4 3" xfId="17189"/>
    <cellStyle name="Obično 3 2 7 2 2 2 2 2 2 2 3 5" xfId="17190"/>
    <cellStyle name="Obično 3 2 7 2 2 2 2 2 2 2 3 5 2" xfId="17191"/>
    <cellStyle name="Obično 3 2 7 2 2 2 2 2 2 2 3 6" xfId="17192"/>
    <cellStyle name="Obično 3 2 7 2 2 2 2 2 2 2 3 7" xfId="17193"/>
    <cellStyle name="Obično 3 2 7 2 2 2 2 2 2 2 4" xfId="17194"/>
    <cellStyle name="Obično 3 2 7 2 2 2 2 2 2 2 4 2" xfId="17195"/>
    <cellStyle name="Obično 3 2 7 2 2 2 2 2 2 2 4 2 2" xfId="17196"/>
    <cellStyle name="Obično 3 2 7 2 2 2 2 2 2 2 4 3" xfId="17197"/>
    <cellStyle name="Obično 3 2 7 2 2 2 2 2 2 2 4 3 2" xfId="17198"/>
    <cellStyle name="Obično 3 2 7 2 2 2 2 2 2 2 4 3 2 2" xfId="17199"/>
    <cellStyle name="Obično 3 2 7 2 2 2 2 2 2 2 4 3 2 3" xfId="17200"/>
    <cellStyle name="Obično 3 2 7 2 2 2 2 2 2 2 4 3 3" xfId="17201"/>
    <cellStyle name="Obično 3 2 7 2 2 2 2 2 2 2 4 3 3 2" xfId="17202"/>
    <cellStyle name="Obično 3 2 7 2 2 2 2 2 2 2 4 3 4" xfId="17203"/>
    <cellStyle name="Obično 3 2 7 2 2 2 2 2 2 2 4 3 5" xfId="17204"/>
    <cellStyle name="Obično 3 2 7 2 2 2 2 2 2 2 4 4" xfId="17205"/>
    <cellStyle name="Obično 3 2 7 2 2 2 2 2 2 2 4 4 2" xfId="17206"/>
    <cellStyle name="Obično 3 2 7 2 2 2 2 2 2 2 4 4 3" xfId="17207"/>
    <cellStyle name="Obično 3 2 7 2 2 2 2 2 2 2 4 5" xfId="17208"/>
    <cellStyle name="Obično 3 2 7 2 2 2 2 2 2 2 4 5 2" xfId="17209"/>
    <cellStyle name="Obično 3 2 7 2 2 2 2 2 2 2 4 6" xfId="17210"/>
    <cellStyle name="Obično 3 2 7 2 2 2 2 2 2 2 4 7" xfId="17211"/>
    <cellStyle name="Obično 3 2 7 2 2 2 2 2 2 2 5" xfId="17212"/>
    <cellStyle name="Obično 3 2 7 2 2 2 2 2 2 2 5 2" xfId="17213"/>
    <cellStyle name="Obično 3 2 7 2 2 2 2 2 2 2 6" xfId="17214"/>
    <cellStyle name="Obično 3 2 7 2 2 2 2 2 2 2 6 2" xfId="17215"/>
    <cellStyle name="Obično 3 2 7 2 2 2 2 2 2 2 7" xfId="17216"/>
    <cellStyle name="Obično 3 2 7 2 2 2 2 2 2 3" xfId="17217"/>
    <cellStyle name="Obično 3 2 7 2 2 2 2 2 2 3 2" xfId="17218"/>
    <cellStyle name="Obično 3 2 7 2 2 2 2 2 2 3 2 2" xfId="17219"/>
    <cellStyle name="Obično 3 2 7 2 2 2 2 2 2 3 3" xfId="17220"/>
    <cellStyle name="Obično 3 2 7 2 2 2 2 2 2 4" xfId="17221"/>
    <cellStyle name="Obično 3 2 7 2 2 2 2 2 2 4 2" xfId="17222"/>
    <cellStyle name="Obično 3 2 7 2 2 2 2 2 2 4 2 2" xfId="17223"/>
    <cellStyle name="Obično 3 2 7 2 2 2 2 2 2 4 3" xfId="17224"/>
    <cellStyle name="Obično 3 2 7 2 2 2 2 2 2 5" xfId="17225"/>
    <cellStyle name="Obično 3 2 7 2 2 2 2 2 2 5 2" xfId="17226"/>
    <cellStyle name="Obično 3 2 7 2 2 2 2 2 2 6" xfId="17227"/>
    <cellStyle name="Obično 3 2 7 2 2 2 2 2 2 6 2" xfId="17228"/>
    <cellStyle name="Obično 3 2 7 2 2 2 2 2 2 6 2 2" xfId="17229"/>
    <cellStyle name="Obično 3 2 7 2 2 2 2 2 2 6 2 3" xfId="17230"/>
    <cellStyle name="Obično 3 2 7 2 2 2 2 2 2 6 3" xfId="17231"/>
    <cellStyle name="Obično 3 2 7 2 2 2 2 2 2 6 3 2" xfId="17232"/>
    <cellStyle name="Obično 3 2 7 2 2 2 2 2 2 6 4" xfId="17233"/>
    <cellStyle name="Obično 3 2 7 2 2 2 2 2 2 6 5" xfId="17234"/>
    <cellStyle name="Obično 3 2 7 2 2 2 2 2 2 7" xfId="17235"/>
    <cellStyle name="Obično 3 2 7 2 2 2 2 2 2 7 2" xfId="17236"/>
    <cellStyle name="Obično 3 2 7 2 2 2 2 2 2 7 3" xfId="17237"/>
    <cellStyle name="Obično 3 2 7 2 2 2 2 2 2 8" xfId="17238"/>
    <cellStyle name="Obično 3 2 7 2 2 2 2 2 2 8 2" xfId="17239"/>
    <cellStyle name="Obično 3 2 7 2 2 2 2 2 2 9" xfId="17240"/>
    <cellStyle name="Obično 3 2 7 2 2 2 2 2 3" xfId="17241"/>
    <cellStyle name="Obično 3 2 7 2 2 2 2 2 3 2" xfId="17242"/>
    <cellStyle name="Obično 3 2 7 2 2 2 2 2 3 2 2" xfId="17243"/>
    <cellStyle name="Obično 3 2 7 2 2 2 2 2 3 3" xfId="17244"/>
    <cellStyle name="Obično 3 2 7 2 2 2 2 2 3 3 2" xfId="17245"/>
    <cellStyle name="Obično 3 2 7 2 2 2 2 2 3 3 2 2" xfId="17246"/>
    <cellStyle name="Obično 3 2 7 2 2 2 2 2 3 3 2 3" xfId="17247"/>
    <cellStyle name="Obično 3 2 7 2 2 2 2 2 3 3 3" xfId="17248"/>
    <cellStyle name="Obično 3 2 7 2 2 2 2 2 3 3 3 2" xfId="17249"/>
    <cellStyle name="Obično 3 2 7 2 2 2 2 2 3 3 4" xfId="17250"/>
    <cellStyle name="Obično 3 2 7 2 2 2 2 2 3 3 5" xfId="17251"/>
    <cellStyle name="Obično 3 2 7 2 2 2 2 2 3 4" xfId="17252"/>
    <cellStyle name="Obično 3 2 7 2 2 2 2 2 3 4 2" xfId="17253"/>
    <cellStyle name="Obično 3 2 7 2 2 2 2 2 3 4 3" xfId="17254"/>
    <cellStyle name="Obično 3 2 7 2 2 2 2 2 3 5" xfId="17255"/>
    <cellStyle name="Obično 3 2 7 2 2 2 2 2 3 5 2" xfId="17256"/>
    <cellStyle name="Obično 3 2 7 2 2 2 2 2 3 6" xfId="17257"/>
    <cellStyle name="Obično 3 2 7 2 2 2 2 2 3 7" xfId="17258"/>
    <cellStyle name="Obično 3 2 7 2 2 2 2 2 4" xfId="17259"/>
    <cellStyle name="Obično 3 2 7 2 2 2 2 2 4 2" xfId="17260"/>
    <cellStyle name="Obično 3 2 7 2 2 2 2 2 4 2 2" xfId="17261"/>
    <cellStyle name="Obično 3 2 7 2 2 2 2 2 4 3" xfId="17262"/>
    <cellStyle name="Obično 3 2 7 2 2 2 2 2 4 3 2" xfId="17263"/>
    <cellStyle name="Obično 3 2 7 2 2 2 2 2 4 3 2 2" xfId="17264"/>
    <cellStyle name="Obično 3 2 7 2 2 2 2 2 4 3 2 3" xfId="17265"/>
    <cellStyle name="Obično 3 2 7 2 2 2 2 2 4 3 3" xfId="17266"/>
    <cellStyle name="Obično 3 2 7 2 2 2 2 2 4 3 3 2" xfId="17267"/>
    <cellStyle name="Obično 3 2 7 2 2 2 2 2 4 3 4" xfId="17268"/>
    <cellStyle name="Obično 3 2 7 2 2 2 2 2 4 3 5" xfId="17269"/>
    <cellStyle name="Obično 3 2 7 2 2 2 2 2 4 4" xfId="17270"/>
    <cellStyle name="Obično 3 2 7 2 2 2 2 2 4 4 2" xfId="17271"/>
    <cellStyle name="Obično 3 2 7 2 2 2 2 2 4 4 3" xfId="17272"/>
    <cellStyle name="Obično 3 2 7 2 2 2 2 2 4 5" xfId="17273"/>
    <cellStyle name="Obično 3 2 7 2 2 2 2 2 4 5 2" xfId="17274"/>
    <cellStyle name="Obično 3 2 7 2 2 2 2 2 4 6" xfId="17275"/>
    <cellStyle name="Obično 3 2 7 2 2 2 2 2 4 7" xfId="17276"/>
    <cellStyle name="Obično 3 2 7 2 2 2 2 2 5" xfId="17277"/>
    <cellStyle name="Obično 3 2 7 2 2 2 2 2 5 2" xfId="17278"/>
    <cellStyle name="Obično 3 2 7 2 2 2 2 2 5 2 2" xfId="17279"/>
    <cellStyle name="Obično 3 2 7 2 2 2 2 2 5 3" xfId="17280"/>
    <cellStyle name="Obično 3 2 7 2 2 2 2 2 5 3 2" xfId="17281"/>
    <cellStyle name="Obično 3 2 7 2 2 2 2 2 5 3 2 2" xfId="17282"/>
    <cellStyle name="Obično 3 2 7 2 2 2 2 2 5 3 2 3" xfId="17283"/>
    <cellStyle name="Obično 3 2 7 2 2 2 2 2 5 3 3" xfId="17284"/>
    <cellStyle name="Obično 3 2 7 2 2 2 2 2 5 3 3 2" xfId="17285"/>
    <cellStyle name="Obično 3 2 7 2 2 2 2 2 5 3 4" xfId="17286"/>
    <cellStyle name="Obično 3 2 7 2 2 2 2 2 5 3 5" xfId="17287"/>
    <cellStyle name="Obično 3 2 7 2 2 2 2 2 5 4" xfId="17288"/>
    <cellStyle name="Obično 3 2 7 2 2 2 2 2 5 4 2" xfId="17289"/>
    <cellStyle name="Obično 3 2 7 2 2 2 2 2 5 4 3" xfId="17290"/>
    <cellStyle name="Obično 3 2 7 2 2 2 2 2 5 5" xfId="17291"/>
    <cellStyle name="Obično 3 2 7 2 2 2 2 2 5 5 2" xfId="17292"/>
    <cellStyle name="Obično 3 2 7 2 2 2 2 2 5 6" xfId="17293"/>
    <cellStyle name="Obično 3 2 7 2 2 2 2 2 5 7" xfId="17294"/>
    <cellStyle name="Obično 3 2 7 2 2 2 2 2 6" xfId="17295"/>
    <cellStyle name="Obično 3 2 7 2 2 2 2 2 6 2" xfId="17296"/>
    <cellStyle name="Obično 3 2 7 2 2 2 2 2 7" xfId="17297"/>
    <cellStyle name="Obično 3 2 7 2 2 2 2 2 8" xfId="17298"/>
    <cellStyle name="Obično 3 2 7 2 2 2 2 3" xfId="17299"/>
    <cellStyle name="Obično 3 2 7 2 2 2 2 3 2" xfId="17300"/>
    <cellStyle name="Obično 3 2 7 2 2 2 2 3 2 2" xfId="17301"/>
    <cellStyle name="Obično 3 2 7 2 2 2 2 3 3" xfId="17302"/>
    <cellStyle name="Obično 3 2 7 2 2 2 2 3 3 2" xfId="17303"/>
    <cellStyle name="Obično 3 2 7 2 2 2 2 3 3 2 2" xfId="17304"/>
    <cellStyle name="Obično 3 2 7 2 2 2 2 3 3 2 3" xfId="17305"/>
    <cellStyle name="Obično 3 2 7 2 2 2 2 3 3 3" xfId="17306"/>
    <cellStyle name="Obično 3 2 7 2 2 2 2 3 3 3 2" xfId="17307"/>
    <cellStyle name="Obično 3 2 7 2 2 2 2 3 3 4" xfId="17308"/>
    <cellStyle name="Obično 3 2 7 2 2 2 2 3 3 5" xfId="17309"/>
    <cellStyle name="Obično 3 2 7 2 2 2 2 3 4" xfId="17310"/>
    <cellStyle name="Obično 3 2 7 2 2 2 2 3 5" xfId="17311"/>
    <cellStyle name="Obično 3 2 7 2 2 2 2 3 5 2" xfId="17312"/>
    <cellStyle name="Obično 3 2 7 2 2 2 2 3 5 3" xfId="17313"/>
    <cellStyle name="Obično 3 2 7 2 2 2 2 3 6" xfId="17314"/>
    <cellStyle name="Obično 3 2 7 2 2 2 2 3 6 2" xfId="17315"/>
    <cellStyle name="Obično 3 2 7 2 2 2 2 3 7" xfId="17316"/>
    <cellStyle name="Obično 3 2 7 2 2 2 2 3 8" xfId="17317"/>
    <cellStyle name="Obično 3 2 7 2 2 2 2 4" xfId="17318"/>
    <cellStyle name="Obično 3 2 7 2 2 2 2 4 2" xfId="17319"/>
    <cellStyle name="Obično 3 2 7 2 2 2 2 4 2 2" xfId="17320"/>
    <cellStyle name="Obično 3 2 7 2 2 2 2 4 3" xfId="17321"/>
    <cellStyle name="Obično 3 2 7 2 2 2 2 4 3 2" xfId="17322"/>
    <cellStyle name="Obično 3 2 7 2 2 2 2 4 3 2 2" xfId="17323"/>
    <cellStyle name="Obično 3 2 7 2 2 2 2 4 3 2 3" xfId="17324"/>
    <cellStyle name="Obično 3 2 7 2 2 2 2 4 3 3" xfId="17325"/>
    <cellStyle name="Obično 3 2 7 2 2 2 2 4 3 3 2" xfId="17326"/>
    <cellStyle name="Obično 3 2 7 2 2 2 2 4 3 4" xfId="17327"/>
    <cellStyle name="Obično 3 2 7 2 2 2 2 4 3 5" xfId="17328"/>
    <cellStyle name="Obično 3 2 7 2 2 2 2 4 4" xfId="17329"/>
    <cellStyle name="Obično 3 2 7 2 2 2 2 4 5" xfId="17330"/>
    <cellStyle name="Obično 3 2 7 2 2 2 2 4 5 2" xfId="17331"/>
    <cellStyle name="Obično 3 2 7 2 2 2 2 4 5 3" xfId="17332"/>
    <cellStyle name="Obično 3 2 7 2 2 2 2 4 6" xfId="17333"/>
    <cellStyle name="Obično 3 2 7 2 2 2 2 4 6 2" xfId="17334"/>
    <cellStyle name="Obično 3 2 7 2 2 2 2 4 7" xfId="17335"/>
    <cellStyle name="Obično 3 2 7 2 2 2 2 4 8" xfId="17336"/>
    <cellStyle name="Obično 3 2 7 2 2 2 2 5" xfId="17337"/>
    <cellStyle name="Obično 3 2 7 2 2 2 2 5 2" xfId="17338"/>
    <cellStyle name="Obično 3 2 7 2 2 2 2 5 2 2" xfId="17339"/>
    <cellStyle name="Obično 3 2 7 2 2 2 2 5 3" xfId="17340"/>
    <cellStyle name="Obično 3 2 7 2 2 2 2 5 3 2" xfId="17341"/>
    <cellStyle name="Obično 3 2 7 2 2 2 2 5 3 2 2" xfId="17342"/>
    <cellStyle name="Obično 3 2 7 2 2 2 2 5 3 2 3" xfId="17343"/>
    <cellStyle name="Obično 3 2 7 2 2 2 2 5 3 3" xfId="17344"/>
    <cellStyle name="Obično 3 2 7 2 2 2 2 5 3 3 2" xfId="17345"/>
    <cellStyle name="Obično 3 2 7 2 2 2 2 5 3 4" xfId="17346"/>
    <cellStyle name="Obično 3 2 7 2 2 2 2 5 3 5" xfId="17347"/>
    <cellStyle name="Obično 3 2 7 2 2 2 2 5 4" xfId="17348"/>
    <cellStyle name="Obično 3 2 7 2 2 2 2 5 5" xfId="17349"/>
    <cellStyle name="Obično 3 2 7 2 2 2 2 5 5 2" xfId="17350"/>
    <cellStyle name="Obično 3 2 7 2 2 2 2 5 5 3" xfId="17351"/>
    <cellStyle name="Obično 3 2 7 2 2 2 2 5 6" xfId="17352"/>
    <cellStyle name="Obično 3 2 7 2 2 2 2 5 6 2" xfId="17353"/>
    <cellStyle name="Obično 3 2 7 2 2 2 2 5 7" xfId="17354"/>
    <cellStyle name="Obično 3 2 7 2 2 2 2 5 8" xfId="17355"/>
    <cellStyle name="Obično 3 2 7 2 2 2 2 6" xfId="17356"/>
    <cellStyle name="Obično 3 2 7 2 2 2 2 6 2" xfId="17357"/>
    <cellStyle name="Obično 3 2 7 2 2 2 2 6 2 2" xfId="17358"/>
    <cellStyle name="Obično 3 2 7 2 2 2 2 6 3" xfId="17359"/>
    <cellStyle name="Obično 3 2 7 2 2 2 2 6 3 2" xfId="17360"/>
    <cellStyle name="Obično 3 2 7 2 2 2 2 6 3 2 2" xfId="17361"/>
    <cellStyle name="Obično 3 2 7 2 2 2 2 6 3 2 3" xfId="17362"/>
    <cellStyle name="Obično 3 2 7 2 2 2 2 6 3 3" xfId="17363"/>
    <cellStyle name="Obično 3 2 7 2 2 2 2 6 3 3 2" xfId="17364"/>
    <cellStyle name="Obično 3 2 7 2 2 2 2 6 3 4" xfId="17365"/>
    <cellStyle name="Obično 3 2 7 2 2 2 2 6 3 5" xfId="17366"/>
    <cellStyle name="Obično 3 2 7 2 2 2 2 6 4" xfId="17367"/>
    <cellStyle name="Obično 3 2 7 2 2 2 2 6 4 2" xfId="17368"/>
    <cellStyle name="Obično 3 2 7 2 2 2 2 6 4 3" xfId="17369"/>
    <cellStyle name="Obično 3 2 7 2 2 2 2 6 5" xfId="17370"/>
    <cellStyle name="Obično 3 2 7 2 2 2 2 6 5 2" xfId="17371"/>
    <cellStyle name="Obično 3 2 7 2 2 2 2 6 6" xfId="17372"/>
    <cellStyle name="Obično 3 2 7 2 2 2 2 6 7" xfId="17373"/>
    <cellStyle name="Obično 3 2 7 2 2 2 2 7" xfId="17374"/>
    <cellStyle name="Obično 3 2 7 2 2 2 2 7 2" xfId="17375"/>
    <cellStyle name="Obično 3 2 7 2 2 2 2 7 2 2" xfId="17376"/>
    <cellStyle name="Obično 3 2 7 2 2 2 2 7 2 2 2" xfId="17377"/>
    <cellStyle name="Obično 3 2 7 2 2 2 2 7 2 3" xfId="17378"/>
    <cellStyle name="Obično 3 2 7 2 2 2 2 7 2 3 2" xfId="17379"/>
    <cellStyle name="Obično 3 2 7 2 2 2 2 7 2 3 2 2" xfId="17380"/>
    <cellStyle name="Obično 3 2 7 2 2 2 2 7 2 3 2 3" xfId="17381"/>
    <cellStyle name="Obično 3 2 7 2 2 2 2 7 2 3 3" xfId="17382"/>
    <cellStyle name="Obično 3 2 7 2 2 2 2 7 2 3 3 2" xfId="17383"/>
    <cellStyle name="Obično 3 2 7 2 2 2 2 7 2 3 4" xfId="17384"/>
    <cellStyle name="Obično 3 2 7 2 2 2 2 7 2 3 5" xfId="17385"/>
    <cellStyle name="Obično 3 2 7 2 2 2 2 7 2 4" xfId="17386"/>
    <cellStyle name="Obično 3 2 7 2 2 2 2 7 2 4 2" xfId="17387"/>
    <cellStyle name="Obično 3 2 7 2 2 2 2 7 2 4 3" xfId="17388"/>
    <cellStyle name="Obično 3 2 7 2 2 2 2 7 2 5" xfId="17389"/>
    <cellStyle name="Obično 3 2 7 2 2 2 2 7 2 5 2" xfId="17390"/>
    <cellStyle name="Obično 3 2 7 2 2 2 2 7 2 6" xfId="17391"/>
    <cellStyle name="Obično 3 2 7 2 2 2 2 7 2 7" xfId="17392"/>
    <cellStyle name="Obično 3 2 7 2 2 2 2 7 3" xfId="17393"/>
    <cellStyle name="Obično 3 2 7 2 2 2 2 7 3 2" xfId="17394"/>
    <cellStyle name="Obično 3 2 7 2 2 2 2 7 3 2 2" xfId="17395"/>
    <cellStyle name="Obično 3 2 7 2 2 2 2 7 3 3" xfId="17396"/>
    <cellStyle name="Obično 3 2 7 2 2 2 2 7 3 3 2" xfId="17397"/>
    <cellStyle name="Obično 3 2 7 2 2 2 2 7 3 3 2 2" xfId="17398"/>
    <cellStyle name="Obično 3 2 7 2 2 2 2 7 3 3 2 3" xfId="17399"/>
    <cellStyle name="Obično 3 2 7 2 2 2 2 7 3 3 3" xfId="17400"/>
    <cellStyle name="Obično 3 2 7 2 2 2 2 7 3 3 3 2" xfId="17401"/>
    <cellStyle name="Obično 3 2 7 2 2 2 2 7 3 3 4" xfId="17402"/>
    <cellStyle name="Obično 3 2 7 2 2 2 2 7 3 3 5" xfId="17403"/>
    <cellStyle name="Obično 3 2 7 2 2 2 2 7 3 4" xfId="17404"/>
    <cellStyle name="Obično 3 2 7 2 2 2 2 7 3 4 2" xfId="17405"/>
    <cellStyle name="Obično 3 2 7 2 2 2 2 7 3 4 3" xfId="17406"/>
    <cellStyle name="Obično 3 2 7 2 2 2 2 7 3 5" xfId="17407"/>
    <cellStyle name="Obično 3 2 7 2 2 2 2 7 3 5 2" xfId="17408"/>
    <cellStyle name="Obično 3 2 7 2 2 2 2 7 3 6" xfId="17409"/>
    <cellStyle name="Obično 3 2 7 2 2 2 2 7 3 7" xfId="17410"/>
    <cellStyle name="Obično 3 2 7 2 2 2 2 7 4" xfId="17411"/>
    <cellStyle name="Obično 3 2 7 2 2 2 2 7 4 2" xfId="17412"/>
    <cellStyle name="Obično 3 2 7 2 2 2 2 7 4 2 2" xfId="17413"/>
    <cellStyle name="Obično 3 2 7 2 2 2 2 7 4 3" xfId="17414"/>
    <cellStyle name="Obično 3 2 7 2 2 2 2 7 4 3 2" xfId="17415"/>
    <cellStyle name="Obično 3 2 7 2 2 2 2 7 4 3 2 2" xfId="17416"/>
    <cellStyle name="Obično 3 2 7 2 2 2 2 7 4 3 2 3" xfId="17417"/>
    <cellStyle name="Obično 3 2 7 2 2 2 2 7 4 3 3" xfId="17418"/>
    <cellStyle name="Obično 3 2 7 2 2 2 2 7 4 3 3 2" xfId="17419"/>
    <cellStyle name="Obično 3 2 7 2 2 2 2 7 4 3 4" xfId="17420"/>
    <cellStyle name="Obično 3 2 7 2 2 2 2 7 4 3 5" xfId="17421"/>
    <cellStyle name="Obično 3 2 7 2 2 2 2 7 4 4" xfId="17422"/>
    <cellStyle name="Obično 3 2 7 2 2 2 2 7 4 4 2" xfId="17423"/>
    <cellStyle name="Obično 3 2 7 2 2 2 2 7 4 4 3" xfId="17424"/>
    <cellStyle name="Obično 3 2 7 2 2 2 2 7 4 5" xfId="17425"/>
    <cellStyle name="Obično 3 2 7 2 2 2 2 7 4 5 2" xfId="17426"/>
    <cellStyle name="Obično 3 2 7 2 2 2 2 7 4 6" xfId="17427"/>
    <cellStyle name="Obično 3 2 7 2 2 2 2 7 4 7" xfId="17428"/>
    <cellStyle name="Obično 3 2 7 2 2 2 2 7 5" xfId="17429"/>
    <cellStyle name="Obično 3 2 7 2 2 2 2 7 5 2" xfId="17430"/>
    <cellStyle name="Obično 3 2 7 2 2 2 2 7 6" xfId="17431"/>
    <cellStyle name="Obično 3 2 7 2 2 2 2 7 6 2" xfId="17432"/>
    <cellStyle name="Obično 3 2 7 2 2 2 2 7 7" xfId="17433"/>
    <cellStyle name="Obično 3 2 7 2 2 2 2 8" xfId="17434"/>
    <cellStyle name="Obično 3 2 7 2 2 2 2 8 2" xfId="17435"/>
    <cellStyle name="Obično 3 2 7 2 2 2 2 8 2 2" xfId="17436"/>
    <cellStyle name="Obično 3 2 7 2 2 2 2 8 3" xfId="17437"/>
    <cellStyle name="Obično 3 2 7 2 2 2 2 9" xfId="17438"/>
    <cellStyle name="Obično 3 2 7 2 2 2 2 9 2" xfId="17439"/>
    <cellStyle name="Obično 3 2 7 2 2 2 2 9 2 2" xfId="17440"/>
    <cellStyle name="Obično 3 2 7 2 2 2 2 9 3" xfId="17441"/>
    <cellStyle name="Obično 3 2 7 2 2 2 3" xfId="17442"/>
    <cellStyle name="Obično 3 2 7 2 2 2 3 10" xfId="17443"/>
    <cellStyle name="Obično 3 2 7 2 2 2 3 11" xfId="17444"/>
    <cellStyle name="Obično 3 2 7 2 2 2 3 2" xfId="17445"/>
    <cellStyle name="Obično 3 2 7 2 2 2 3 2 2" xfId="17446"/>
    <cellStyle name="Obično 3 2 7 2 2 2 3 2 2 10" xfId="17447"/>
    <cellStyle name="Obično 3 2 7 2 2 2 3 2 2 11" xfId="17448"/>
    <cellStyle name="Obično 3 2 7 2 2 2 3 2 2 2" xfId="17449"/>
    <cellStyle name="Obično 3 2 7 2 2 2 3 2 2 2 2" xfId="17450"/>
    <cellStyle name="Obično 3 2 7 2 2 2 3 2 2 2 2 2" xfId="17451"/>
    <cellStyle name="Obično 3 2 7 2 2 2 3 2 2 2 3" xfId="17452"/>
    <cellStyle name="Obično 3 2 7 2 2 2 3 2 2 3" xfId="17453"/>
    <cellStyle name="Obično 3 2 7 2 2 2 3 2 2 3 2" xfId="17454"/>
    <cellStyle name="Obično 3 2 7 2 2 2 3 2 2 3 2 2" xfId="17455"/>
    <cellStyle name="Obično 3 2 7 2 2 2 3 2 2 3 3" xfId="17456"/>
    <cellStyle name="Obično 3 2 7 2 2 2 3 2 2 4" xfId="17457"/>
    <cellStyle name="Obično 3 2 7 2 2 2 3 2 2 4 2" xfId="17458"/>
    <cellStyle name="Obično 3 2 7 2 2 2 3 2 2 4 2 2" xfId="17459"/>
    <cellStyle name="Obično 3 2 7 2 2 2 3 2 2 4 3" xfId="17460"/>
    <cellStyle name="Obično 3 2 7 2 2 2 3 2 2 5" xfId="17461"/>
    <cellStyle name="Obično 3 2 7 2 2 2 3 2 2 5 2" xfId="17462"/>
    <cellStyle name="Obično 3 2 7 2 2 2 3 2 2 6" xfId="17463"/>
    <cellStyle name="Obično 3 2 7 2 2 2 3 2 2 6 2" xfId="17464"/>
    <cellStyle name="Obično 3 2 7 2 2 2 3 2 2 7" xfId="17465"/>
    <cellStyle name="Obično 3 2 7 2 2 2 3 2 2 7 2" xfId="17466"/>
    <cellStyle name="Obično 3 2 7 2 2 2 3 2 2 7 2 2" xfId="17467"/>
    <cellStyle name="Obično 3 2 7 2 2 2 3 2 2 7 2 3" xfId="17468"/>
    <cellStyle name="Obično 3 2 7 2 2 2 3 2 2 7 3" xfId="17469"/>
    <cellStyle name="Obično 3 2 7 2 2 2 3 2 2 7 3 2" xfId="17470"/>
    <cellStyle name="Obično 3 2 7 2 2 2 3 2 2 7 4" xfId="17471"/>
    <cellStyle name="Obično 3 2 7 2 2 2 3 2 2 7 5" xfId="17472"/>
    <cellStyle name="Obično 3 2 7 2 2 2 3 2 2 8" xfId="17473"/>
    <cellStyle name="Obično 3 2 7 2 2 2 3 2 2 8 2" xfId="17474"/>
    <cellStyle name="Obično 3 2 7 2 2 2 3 2 2 8 3" xfId="17475"/>
    <cellStyle name="Obično 3 2 7 2 2 2 3 2 2 9" xfId="17476"/>
    <cellStyle name="Obično 3 2 7 2 2 2 3 2 2 9 2" xfId="17477"/>
    <cellStyle name="Obično 3 2 7 2 2 2 3 2 3" xfId="17478"/>
    <cellStyle name="Obično 3 2 7 2 2 2 3 2 3 2" xfId="17479"/>
    <cellStyle name="Obično 3 2 7 2 2 2 3 2 3 2 2" xfId="17480"/>
    <cellStyle name="Obično 3 2 7 2 2 2 3 2 3 3" xfId="17481"/>
    <cellStyle name="Obično 3 2 7 2 2 2 3 2 3 3 2" xfId="17482"/>
    <cellStyle name="Obično 3 2 7 2 2 2 3 2 3 3 2 2" xfId="17483"/>
    <cellStyle name="Obično 3 2 7 2 2 2 3 2 3 3 2 3" xfId="17484"/>
    <cellStyle name="Obično 3 2 7 2 2 2 3 2 3 3 3" xfId="17485"/>
    <cellStyle name="Obično 3 2 7 2 2 2 3 2 3 3 3 2" xfId="17486"/>
    <cellStyle name="Obično 3 2 7 2 2 2 3 2 3 3 4" xfId="17487"/>
    <cellStyle name="Obično 3 2 7 2 2 2 3 2 3 3 5" xfId="17488"/>
    <cellStyle name="Obično 3 2 7 2 2 2 3 2 3 4" xfId="17489"/>
    <cellStyle name="Obično 3 2 7 2 2 2 3 2 3 4 2" xfId="17490"/>
    <cellStyle name="Obično 3 2 7 2 2 2 3 2 3 4 3" xfId="17491"/>
    <cellStyle name="Obično 3 2 7 2 2 2 3 2 3 5" xfId="17492"/>
    <cellStyle name="Obično 3 2 7 2 2 2 3 2 3 5 2" xfId="17493"/>
    <cellStyle name="Obično 3 2 7 2 2 2 3 2 3 6" xfId="17494"/>
    <cellStyle name="Obično 3 2 7 2 2 2 3 2 3 7" xfId="17495"/>
    <cellStyle name="Obično 3 2 7 2 2 2 3 2 4" xfId="17496"/>
    <cellStyle name="Obično 3 2 7 2 2 2 3 2 4 2" xfId="17497"/>
    <cellStyle name="Obično 3 2 7 2 2 2 3 2 4 2 2" xfId="17498"/>
    <cellStyle name="Obično 3 2 7 2 2 2 3 2 4 3" xfId="17499"/>
    <cellStyle name="Obično 3 2 7 2 2 2 3 2 4 3 2" xfId="17500"/>
    <cellStyle name="Obično 3 2 7 2 2 2 3 2 4 3 2 2" xfId="17501"/>
    <cellStyle name="Obično 3 2 7 2 2 2 3 2 4 3 2 3" xfId="17502"/>
    <cellStyle name="Obično 3 2 7 2 2 2 3 2 4 3 3" xfId="17503"/>
    <cellStyle name="Obično 3 2 7 2 2 2 3 2 4 3 3 2" xfId="17504"/>
    <cellStyle name="Obično 3 2 7 2 2 2 3 2 4 3 4" xfId="17505"/>
    <cellStyle name="Obično 3 2 7 2 2 2 3 2 4 3 5" xfId="17506"/>
    <cellStyle name="Obično 3 2 7 2 2 2 3 2 4 4" xfId="17507"/>
    <cellStyle name="Obično 3 2 7 2 2 2 3 2 4 4 2" xfId="17508"/>
    <cellStyle name="Obično 3 2 7 2 2 2 3 2 4 4 3" xfId="17509"/>
    <cellStyle name="Obično 3 2 7 2 2 2 3 2 4 5" xfId="17510"/>
    <cellStyle name="Obično 3 2 7 2 2 2 3 2 4 5 2" xfId="17511"/>
    <cellStyle name="Obično 3 2 7 2 2 2 3 2 4 6" xfId="17512"/>
    <cellStyle name="Obično 3 2 7 2 2 2 3 2 4 7" xfId="17513"/>
    <cellStyle name="Obično 3 2 7 2 2 2 3 2 5" xfId="17514"/>
    <cellStyle name="Obično 3 2 7 2 2 2 3 2 5 2" xfId="17515"/>
    <cellStyle name="Obično 3 2 7 2 2 2 3 2 6" xfId="17516"/>
    <cellStyle name="Obično 3 2 7 2 2 2 3 3" xfId="17517"/>
    <cellStyle name="Obično 3 2 7 2 2 2 3 3 2" xfId="17518"/>
    <cellStyle name="Obično 3 2 7 2 2 2 3 3 2 2" xfId="17519"/>
    <cellStyle name="Obično 3 2 7 2 2 2 3 3 3" xfId="17520"/>
    <cellStyle name="Obično 3 2 7 2 2 2 3 4" xfId="17521"/>
    <cellStyle name="Obično 3 2 7 2 2 2 3 4 2" xfId="17522"/>
    <cellStyle name="Obično 3 2 7 2 2 2 3 4 2 2" xfId="17523"/>
    <cellStyle name="Obično 3 2 7 2 2 2 3 4 3" xfId="17524"/>
    <cellStyle name="Obično 3 2 7 2 2 2 3 5" xfId="17525"/>
    <cellStyle name="Obično 3 2 7 2 2 2 3 5 2" xfId="17526"/>
    <cellStyle name="Obično 3 2 7 2 2 2 3 5 2 2" xfId="17527"/>
    <cellStyle name="Obično 3 2 7 2 2 2 3 5 3" xfId="17528"/>
    <cellStyle name="Obično 3 2 7 2 2 2 3 6" xfId="17529"/>
    <cellStyle name="Obično 3 2 7 2 2 2 3 6 2" xfId="17530"/>
    <cellStyle name="Obično 3 2 7 2 2 2 3 7" xfId="17531"/>
    <cellStyle name="Obično 3 2 7 2 2 2 3 7 2" xfId="17532"/>
    <cellStyle name="Obično 3 2 7 2 2 2 3 7 2 2" xfId="17533"/>
    <cellStyle name="Obično 3 2 7 2 2 2 3 7 2 3" xfId="17534"/>
    <cellStyle name="Obično 3 2 7 2 2 2 3 7 3" xfId="17535"/>
    <cellStyle name="Obično 3 2 7 2 2 2 3 7 3 2" xfId="17536"/>
    <cellStyle name="Obično 3 2 7 2 2 2 3 7 4" xfId="17537"/>
    <cellStyle name="Obično 3 2 7 2 2 2 3 7 5" xfId="17538"/>
    <cellStyle name="Obično 3 2 7 2 2 2 3 8" xfId="17539"/>
    <cellStyle name="Obično 3 2 7 2 2 2 3 8 2" xfId="17540"/>
    <cellStyle name="Obično 3 2 7 2 2 2 3 8 3" xfId="17541"/>
    <cellStyle name="Obično 3 2 7 2 2 2 3 9" xfId="17542"/>
    <cellStyle name="Obično 3 2 7 2 2 2 3 9 2" xfId="17543"/>
    <cellStyle name="Obično 3 2 7 2 2 2 4" xfId="17544"/>
    <cellStyle name="Obično 3 2 7 2 2 2 4 2" xfId="17545"/>
    <cellStyle name="Obično 3 2 7 2 2 2 4 2 2" xfId="17546"/>
    <cellStyle name="Obično 3 2 7 2 2 2 4 3" xfId="17547"/>
    <cellStyle name="Obično 3 2 7 2 2 2 5" xfId="17548"/>
    <cellStyle name="Obično 3 2 7 2 2 2 5 2" xfId="17549"/>
    <cellStyle name="Obično 3 2 7 2 2 2 5 2 2" xfId="17550"/>
    <cellStyle name="Obično 3 2 7 2 2 2 5 3" xfId="17551"/>
    <cellStyle name="Obično 3 2 7 2 2 2 6" xfId="17552"/>
    <cellStyle name="Obično 3 2 7 2 2 2 6 2" xfId="17553"/>
    <cellStyle name="Obično 3 2 7 2 2 2 6 2 2" xfId="17554"/>
    <cellStyle name="Obično 3 2 7 2 2 2 6 3" xfId="17555"/>
    <cellStyle name="Obično 3 2 7 2 2 2 7" xfId="17556"/>
    <cellStyle name="Obično 3 2 7 2 2 2 7 10" xfId="17557"/>
    <cellStyle name="Obično 3 2 7 2 2 2 7 11" xfId="17558"/>
    <cellStyle name="Obično 3 2 7 2 2 2 7 2" xfId="17559"/>
    <cellStyle name="Obično 3 2 7 2 2 2 7 2 2" xfId="17560"/>
    <cellStyle name="Obično 3 2 7 2 2 2 7 2 2 2" xfId="17561"/>
    <cellStyle name="Obično 3 2 7 2 2 2 7 2 3" xfId="17562"/>
    <cellStyle name="Obično 3 2 7 2 2 2 7 3" xfId="17563"/>
    <cellStyle name="Obično 3 2 7 2 2 2 7 3 2" xfId="17564"/>
    <cellStyle name="Obično 3 2 7 2 2 2 7 3 2 2" xfId="17565"/>
    <cellStyle name="Obično 3 2 7 2 2 2 7 3 3" xfId="17566"/>
    <cellStyle name="Obično 3 2 7 2 2 2 7 4" xfId="17567"/>
    <cellStyle name="Obično 3 2 7 2 2 2 7 4 2" xfId="17568"/>
    <cellStyle name="Obično 3 2 7 2 2 2 7 4 2 2" xfId="17569"/>
    <cellStyle name="Obično 3 2 7 2 2 2 7 4 3" xfId="17570"/>
    <cellStyle name="Obično 3 2 7 2 2 2 7 5" xfId="17571"/>
    <cellStyle name="Obično 3 2 7 2 2 2 7 5 2" xfId="17572"/>
    <cellStyle name="Obično 3 2 7 2 2 2 7 6" xfId="17573"/>
    <cellStyle name="Obično 3 2 7 2 2 2 7 6 2" xfId="17574"/>
    <cellStyle name="Obično 3 2 7 2 2 2 7 7" xfId="17575"/>
    <cellStyle name="Obično 3 2 7 2 2 2 7 7 2" xfId="17576"/>
    <cellStyle name="Obično 3 2 7 2 2 2 7 7 2 2" xfId="17577"/>
    <cellStyle name="Obično 3 2 7 2 2 2 7 7 2 3" xfId="17578"/>
    <cellStyle name="Obično 3 2 7 2 2 2 7 7 3" xfId="17579"/>
    <cellStyle name="Obično 3 2 7 2 2 2 7 7 3 2" xfId="17580"/>
    <cellStyle name="Obično 3 2 7 2 2 2 7 7 4" xfId="17581"/>
    <cellStyle name="Obično 3 2 7 2 2 2 7 7 5" xfId="17582"/>
    <cellStyle name="Obično 3 2 7 2 2 2 7 8" xfId="17583"/>
    <cellStyle name="Obično 3 2 7 2 2 2 7 8 2" xfId="17584"/>
    <cellStyle name="Obično 3 2 7 2 2 2 7 8 3" xfId="17585"/>
    <cellStyle name="Obično 3 2 7 2 2 2 7 9" xfId="17586"/>
    <cellStyle name="Obično 3 2 7 2 2 2 7 9 2" xfId="17587"/>
    <cellStyle name="Obično 3 2 7 2 2 2 8" xfId="17588"/>
    <cellStyle name="Obično 3 2 7 2 2 2 8 2" xfId="17589"/>
    <cellStyle name="Obično 3 2 7 2 2 2 8 2 2" xfId="17590"/>
    <cellStyle name="Obično 3 2 7 2 2 2 8 3" xfId="17591"/>
    <cellStyle name="Obično 3 2 7 2 2 2 8 3 2" xfId="17592"/>
    <cellStyle name="Obično 3 2 7 2 2 2 8 3 2 2" xfId="17593"/>
    <cellStyle name="Obično 3 2 7 2 2 2 8 3 2 3" xfId="17594"/>
    <cellStyle name="Obično 3 2 7 2 2 2 8 3 3" xfId="17595"/>
    <cellStyle name="Obično 3 2 7 2 2 2 8 3 3 2" xfId="17596"/>
    <cellStyle name="Obično 3 2 7 2 2 2 8 3 4" xfId="17597"/>
    <cellStyle name="Obično 3 2 7 2 2 2 8 3 5" xfId="17598"/>
    <cellStyle name="Obično 3 2 7 2 2 2 8 4" xfId="17599"/>
    <cellStyle name="Obično 3 2 7 2 2 2 8 4 2" xfId="17600"/>
    <cellStyle name="Obično 3 2 7 2 2 2 8 4 3" xfId="17601"/>
    <cellStyle name="Obično 3 2 7 2 2 2 8 5" xfId="17602"/>
    <cellStyle name="Obično 3 2 7 2 2 2 8 5 2" xfId="17603"/>
    <cellStyle name="Obično 3 2 7 2 2 2 8 6" xfId="17604"/>
    <cellStyle name="Obično 3 2 7 2 2 2 8 7" xfId="17605"/>
    <cellStyle name="Obično 3 2 7 2 2 2 9" xfId="17606"/>
    <cellStyle name="Obično 3 2 7 2 2 2 9 2" xfId="17607"/>
    <cellStyle name="Obično 3 2 7 2 2 2 9 2 2" xfId="17608"/>
    <cellStyle name="Obično 3 2 7 2 2 2 9 3" xfId="17609"/>
    <cellStyle name="Obično 3 2 7 2 2 2 9 3 2" xfId="17610"/>
    <cellStyle name="Obično 3 2 7 2 2 2 9 3 2 2" xfId="17611"/>
    <cellStyle name="Obično 3 2 7 2 2 2 9 3 2 3" xfId="17612"/>
    <cellStyle name="Obično 3 2 7 2 2 2 9 3 3" xfId="17613"/>
    <cellStyle name="Obično 3 2 7 2 2 2 9 3 3 2" xfId="17614"/>
    <cellStyle name="Obično 3 2 7 2 2 2 9 3 4" xfId="17615"/>
    <cellStyle name="Obično 3 2 7 2 2 2 9 3 5" xfId="17616"/>
    <cellStyle name="Obično 3 2 7 2 2 2 9 4" xfId="17617"/>
    <cellStyle name="Obično 3 2 7 2 2 2 9 4 2" xfId="17618"/>
    <cellStyle name="Obično 3 2 7 2 2 2 9 4 3" xfId="17619"/>
    <cellStyle name="Obično 3 2 7 2 2 2 9 5" xfId="17620"/>
    <cellStyle name="Obično 3 2 7 2 2 2 9 5 2" xfId="17621"/>
    <cellStyle name="Obično 3 2 7 2 2 2 9 6" xfId="17622"/>
    <cellStyle name="Obično 3 2 7 2 2 2 9 7" xfId="17623"/>
    <cellStyle name="Obično 3 2 7 2 2 3" xfId="17624"/>
    <cellStyle name="Obično 3 2 7 2 2 3 2" xfId="17625"/>
    <cellStyle name="Obično 3 2 7 2 2 3 2 2" xfId="17626"/>
    <cellStyle name="Obično 3 2 7 2 2 3 3" xfId="17627"/>
    <cellStyle name="Obično 3 2 7 2 2 3 3 2" xfId="17628"/>
    <cellStyle name="Obično 3 2 7 2 2 3 3 2 2" xfId="17629"/>
    <cellStyle name="Obično 3 2 7 2 2 3 3 2 3" xfId="17630"/>
    <cellStyle name="Obično 3 2 7 2 2 3 3 3" xfId="17631"/>
    <cellStyle name="Obično 3 2 7 2 2 3 3 3 2" xfId="17632"/>
    <cellStyle name="Obično 3 2 7 2 2 3 3 4" xfId="17633"/>
    <cellStyle name="Obično 3 2 7 2 2 3 3 5" xfId="17634"/>
    <cellStyle name="Obično 3 2 7 2 2 3 4" xfId="17635"/>
    <cellStyle name="Obično 3 2 7 2 2 3 5" xfId="17636"/>
    <cellStyle name="Obično 3 2 7 2 2 3 5 2" xfId="17637"/>
    <cellStyle name="Obično 3 2 7 2 2 3 5 3" xfId="17638"/>
    <cellStyle name="Obično 3 2 7 2 2 3 6" xfId="17639"/>
    <cellStyle name="Obično 3 2 7 2 2 3 6 2" xfId="17640"/>
    <cellStyle name="Obično 3 2 7 2 2 3 7" xfId="17641"/>
    <cellStyle name="Obično 3 2 7 2 2 3 8" xfId="17642"/>
    <cellStyle name="Obično 3 2 7 2 2 4" xfId="17643"/>
    <cellStyle name="Obično 3 2 7 2 2 4 2" xfId="17644"/>
    <cellStyle name="Obično 3 2 7 2 2 4 2 2" xfId="17645"/>
    <cellStyle name="Obično 3 2 7 2 2 4 3" xfId="17646"/>
    <cellStyle name="Obično 3 2 7 2 2 4 3 2" xfId="17647"/>
    <cellStyle name="Obično 3 2 7 2 2 4 3 2 2" xfId="17648"/>
    <cellStyle name="Obično 3 2 7 2 2 4 3 2 3" xfId="17649"/>
    <cellStyle name="Obično 3 2 7 2 2 4 3 3" xfId="17650"/>
    <cellStyle name="Obično 3 2 7 2 2 4 3 3 2" xfId="17651"/>
    <cellStyle name="Obično 3 2 7 2 2 4 3 4" xfId="17652"/>
    <cellStyle name="Obično 3 2 7 2 2 4 3 5" xfId="17653"/>
    <cellStyle name="Obično 3 2 7 2 2 4 4" xfId="17654"/>
    <cellStyle name="Obično 3 2 7 2 2 4 5" xfId="17655"/>
    <cellStyle name="Obično 3 2 7 2 2 4 5 2" xfId="17656"/>
    <cellStyle name="Obično 3 2 7 2 2 4 5 3" xfId="17657"/>
    <cellStyle name="Obično 3 2 7 2 2 4 6" xfId="17658"/>
    <cellStyle name="Obično 3 2 7 2 2 4 6 2" xfId="17659"/>
    <cellStyle name="Obično 3 2 7 2 2 4 7" xfId="17660"/>
    <cellStyle name="Obično 3 2 7 2 2 4 8" xfId="17661"/>
    <cellStyle name="Obično 3 2 7 2 2 5" xfId="17662"/>
    <cellStyle name="Obično 3 2 7 2 2 5 2" xfId="17663"/>
    <cellStyle name="Obično 3 2 7 2 2 5 2 10" xfId="17664"/>
    <cellStyle name="Obično 3 2 7 2 2 5 2 2" xfId="17665"/>
    <cellStyle name="Obično 3 2 7 2 2 5 2 2 2" xfId="17666"/>
    <cellStyle name="Obično 3 2 7 2 2 5 2 2 2 2" xfId="17667"/>
    <cellStyle name="Obično 3 2 7 2 2 5 2 2 2 2 2" xfId="17668"/>
    <cellStyle name="Obično 3 2 7 2 2 5 2 2 2 3" xfId="17669"/>
    <cellStyle name="Obično 3 2 7 2 2 5 2 2 2 3 2" xfId="17670"/>
    <cellStyle name="Obično 3 2 7 2 2 5 2 2 2 3 2 2" xfId="17671"/>
    <cellStyle name="Obično 3 2 7 2 2 5 2 2 2 3 2 3" xfId="17672"/>
    <cellStyle name="Obično 3 2 7 2 2 5 2 2 2 3 3" xfId="17673"/>
    <cellStyle name="Obično 3 2 7 2 2 5 2 2 2 3 3 2" xfId="17674"/>
    <cellStyle name="Obično 3 2 7 2 2 5 2 2 2 3 4" xfId="17675"/>
    <cellStyle name="Obično 3 2 7 2 2 5 2 2 2 3 5" xfId="17676"/>
    <cellStyle name="Obično 3 2 7 2 2 5 2 2 2 4" xfId="17677"/>
    <cellStyle name="Obično 3 2 7 2 2 5 2 2 2 4 2" xfId="17678"/>
    <cellStyle name="Obično 3 2 7 2 2 5 2 2 2 4 3" xfId="17679"/>
    <cellStyle name="Obično 3 2 7 2 2 5 2 2 2 5" xfId="17680"/>
    <cellStyle name="Obično 3 2 7 2 2 5 2 2 2 5 2" xfId="17681"/>
    <cellStyle name="Obično 3 2 7 2 2 5 2 2 2 6" xfId="17682"/>
    <cellStyle name="Obično 3 2 7 2 2 5 2 2 2 7" xfId="17683"/>
    <cellStyle name="Obično 3 2 7 2 2 5 2 2 3" xfId="17684"/>
    <cellStyle name="Obično 3 2 7 2 2 5 2 2 3 2" xfId="17685"/>
    <cellStyle name="Obično 3 2 7 2 2 5 2 2 3 2 2" xfId="17686"/>
    <cellStyle name="Obično 3 2 7 2 2 5 2 2 3 3" xfId="17687"/>
    <cellStyle name="Obično 3 2 7 2 2 5 2 2 3 3 2" xfId="17688"/>
    <cellStyle name="Obično 3 2 7 2 2 5 2 2 3 3 2 2" xfId="17689"/>
    <cellStyle name="Obično 3 2 7 2 2 5 2 2 3 3 2 3" xfId="17690"/>
    <cellStyle name="Obično 3 2 7 2 2 5 2 2 3 3 3" xfId="17691"/>
    <cellStyle name="Obično 3 2 7 2 2 5 2 2 3 3 3 2" xfId="17692"/>
    <cellStyle name="Obično 3 2 7 2 2 5 2 2 3 3 4" xfId="17693"/>
    <cellStyle name="Obično 3 2 7 2 2 5 2 2 3 3 5" xfId="17694"/>
    <cellStyle name="Obično 3 2 7 2 2 5 2 2 3 4" xfId="17695"/>
    <cellStyle name="Obično 3 2 7 2 2 5 2 2 3 4 2" xfId="17696"/>
    <cellStyle name="Obično 3 2 7 2 2 5 2 2 3 4 3" xfId="17697"/>
    <cellStyle name="Obično 3 2 7 2 2 5 2 2 3 5" xfId="17698"/>
    <cellStyle name="Obično 3 2 7 2 2 5 2 2 3 5 2" xfId="17699"/>
    <cellStyle name="Obično 3 2 7 2 2 5 2 2 3 6" xfId="17700"/>
    <cellStyle name="Obično 3 2 7 2 2 5 2 2 3 7" xfId="17701"/>
    <cellStyle name="Obično 3 2 7 2 2 5 2 2 4" xfId="17702"/>
    <cellStyle name="Obično 3 2 7 2 2 5 2 2 4 2" xfId="17703"/>
    <cellStyle name="Obično 3 2 7 2 2 5 2 2 4 2 2" xfId="17704"/>
    <cellStyle name="Obično 3 2 7 2 2 5 2 2 4 3" xfId="17705"/>
    <cellStyle name="Obično 3 2 7 2 2 5 2 2 4 3 2" xfId="17706"/>
    <cellStyle name="Obično 3 2 7 2 2 5 2 2 4 3 2 2" xfId="17707"/>
    <cellStyle name="Obično 3 2 7 2 2 5 2 2 4 3 2 3" xfId="17708"/>
    <cellStyle name="Obično 3 2 7 2 2 5 2 2 4 3 3" xfId="17709"/>
    <cellStyle name="Obično 3 2 7 2 2 5 2 2 4 3 3 2" xfId="17710"/>
    <cellStyle name="Obično 3 2 7 2 2 5 2 2 4 3 4" xfId="17711"/>
    <cellStyle name="Obično 3 2 7 2 2 5 2 2 4 3 5" xfId="17712"/>
    <cellStyle name="Obično 3 2 7 2 2 5 2 2 4 4" xfId="17713"/>
    <cellStyle name="Obično 3 2 7 2 2 5 2 2 4 4 2" xfId="17714"/>
    <cellStyle name="Obično 3 2 7 2 2 5 2 2 4 4 3" xfId="17715"/>
    <cellStyle name="Obično 3 2 7 2 2 5 2 2 4 5" xfId="17716"/>
    <cellStyle name="Obično 3 2 7 2 2 5 2 2 4 5 2" xfId="17717"/>
    <cellStyle name="Obično 3 2 7 2 2 5 2 2 4 6" xfId="17718"/>
    <cellStyle name="Obično 3 2 7 2 2 5 2 2 4 7" xfId="17719"/>
    <cellStyle name="Obično 3 2 7 2 2 5 2 2 5" xfId="17720"/>
    <cellStyle name="Obično 3 2 7 2 2 5 2 2 5 2" xfId="17721"/>
    <cellStyle name="Obično 3 2 7 2 2 5 2 2 6" xfId="17722"/>
    <cellStyle name="Obično 3 2 7 2 2 5 2 2 6 2" xfId="17723"/>
    <cellStyle name="Obično 3 2 7 2 2 5 2 2 7" xfId="17724"/>
    <cellStyle name="Obično 3 2 7 2 2 5 2 3" xfId="17725"/>
    <cellStyle name="Obično 3 2 7 2 2 5 2 3 2" xfId="17726"/>
    <cellStyle name="Obično 3 2 7 2 2 5 2 3 2 2" xfId="17727"/>
    <cellStyle name="Obično 3 2 7 2 2 5 2 3 3" xfId="17728"/>
    <cellStyle name="Obično 3 2 7 2 2 5 2 4" xfId="17729"/>
    <cellStyle name="Obično 3 2 7 2 2 5 2 4 2" xfId="17730"/>
    <cellStyle name="Obično 3 2 7 2 2 5 2 4 2 2" xfId="17731"/>
    <cellStyle name="Obično 3 2 7 2 2 5 2 4 3" xfId="17732"/>
    <cellStyle name="Obično 3 2 7 2 2 5 2 5" xfId="17733"/>
    <cellStyle name="Obično 3 2 7 2 2 5 2 5 2" xfId="17734"/>
    <cellStyle name="Obično 3 2 7 2 2 5 2 6" xfId="17735"/>
    <cellStyle name="Obično 3 2 7 2 2 5 2 6 2" xfId="17736"/>
    <cellStyle name="Obično 3 2 7 2 2 5 2 6 2 2" xfId="17737"/>
    <cellStyle name="Obično 3 2 7 2 2 5 2 6 2 3" xfId="17738"/>
    <cellStyle name="Obično 3 2 7 2 2 5 2 6 3" xfId="17739"/>
    <cellStyle name="Obično 3 2 7 2 2 5 2 6 3 2" xfId="17740"/>
    <cellStyle name="Obično 3 2 7 2 2 5 2 6 4" xfId="17741"/>
    <cellStyle name="Obično 3 2 7 2 2 5 2 6 5" xfId="17742"/>
    <cellStyle name="Obično 3 2 7 2 2 5 2 7" xfId="17743"/>
    <cellStyle name="Obično 3 2 7 2 2 5 2 7 2" xfId="17744"/>
    <cellStyle name="Obično 3 2 7 2 2 5 2 7 3" xfId="17745"/>
    <cellStyle name="Obično 3 2 7 2 2 5 2 8" xfId="17746"/>
    <cellStyle name="Obično 3 2 7 2 2 5 2 8 2" xfId="17747"/>
    <cellStyle name="Obično 3 2 7 2 2 5 2 9" xfId="17748"/>
    <cellStyle name="Obično 3 2 7 2 2 5 3" xfId="17749"/>
    <cellStyle name="Obično 3 2 7 2 2 5 3 2" xfId="17750"/>
    <cellStyle name="Obično 3 2 7 2 2 5 3 2 2" xfId="17751"/>
    <cellStyle name="Obično 3 2 7 2 2 5 3 3" xfId="17752"/>
    <cellStyle name="Obično 3 2 7 2 2 5 3 3 2" xfId="17753"/>
    <cellStyle name="Obično 3 2 7 2 2 5 3 3 2 2" xfId="17754"/>
    <cellStyle name="Obično 3 2 7 2 2 5 3 3 2 3" xfId="17755"/>
    <cellStyle name="Obično 3 2 7 2 2 5 3 3 3" xfId="17756"/>
    <cellStyle name="Obično 3 2 7 2 2 5 3 3 3 2" xfId="17757"/>
    <cellStyle name="Obično 3 2 7 2 2 5 3 3 4" xfId="17758"/>
    <cellStyle name="Obično 3 2 7 2 2 5 3 3 5" xfId="17759"/>
    <cellStyle name="Obično 3 2 7 2 2 5 3 4" xfId="17760"/>
    <cellStyle name="Obično 3 2 7 2 2 5 3 4 2" xfId="17761"/>
    <cellStyle name="Obično 3 2 7 2 2 5 3 4 3" xfId="17762"/>
    <cellStyle name="Obično 3 2 7 2 2 5 3 5" xfId="17763"/>
    <cellStyle name="Obično 3 2 7 2 2 5 3 5 2" xfId="17764"/>
    <cellStyle name="Obično 3 2 7 2 2 5 3 6" xfId="17765"/>
    <cellStyle name="Obično 3 2 7 2 2 5 3 7" xfId="17766"/>
    <cellStyle name="Obično 3 2 7 2 2 5 4" xfId="17767"/>
    <cellStyle name="Obično 3 2 7 2 2 5 4 2" xfId="17768"/>
    <cellStyle name="Obično 3 2 7 2 2 5 4 2 2" xfId="17769"/>
    <cellStyle name="Obično 3 2 7 2 2 5 4 3" xfId="17770"/>
    <cellStyle name="Obično 3 2 7 2 2 5 4 3 2" xfId="17771"/>
    <cellStyle name="Obično 3 2 7 2 2 5 4 3 2 2" xfId="17772"/>
    <cellStyle name="Obično 3 2 7 2 2 5 4 3 2 3" xfId="17773"/>
    <cellStyle name="Obično 3 2 7 2 2 5 4 3 3" xfId="17774"/>
    <cellStyle name="Obično 3 2 7 2 2 5 4 3 3 2" xfId="17775"/>
    <cellStyle name="Obično 3 2 7 2 2 5 4 3 4" xfId="17776"/>
    <cellStyle name="Obično 3 2 7 2 2 5 4 3 5" xfId="17777"/>
    <cellStyle name="Obično 3 2 7 2 2 5 4 4" xfId="17778"/>
    <cellStyle name="Obično 3 2 7 2 2 5 4 4 2" xfId="17779"/>
    <cellStyle name="Obično 3 2 7 2 2 5 4 4 3" xfId="17780"/>
    <cellStyle name="Obično 3 2 7 2 2 5 4 5" xfId="17781"/>
    <cellStyle name="Obično 3 2 7 2 2 5 4 5 2" xfId="17782"/>
    <cellStyle name="Obično 3 2 7 2 2 5 4 6" xfId="17783"/>
    <cellStyle name="Obično 3 2 7 2 2 5 4 7" xfId="17784"/>
    <cellStyle name="Obično 3 2 7 2 2 5 5" xfId="17785"/>
    <cellStyle name="Obično 3 2 7 2 2 5 5 2" xfId="17786"/>
    <cellStyle name="Obično 3 2 7 2 2 5 5 2 2" xfId="17787"/>
    <cellStyle name="Obično 3 2 7 2 2 5 5 3" xfId="17788"/>
    <cellStyle name="Obično 3 2 7 2 2 5 5 3 2" xfId="17789"/>
    <cellStyle name="Obično 3 2 7 2 2 5 5 3 2 2" xfId="17790"/>
    <cellStyle name="Obično 3 2 7 2 2 5 5 3 2 3" xfId="17791"/>
    <cellStyle name="Obično 3 2 7 2 2 5 5 3 3" xfId="17792"/>
    <cellStyle name="Obično 3 2 7 2 2 5 5 3 3 2" xfId="17793"/>
    <cellStyle name="Obično 3 2 7 2 2 5 5 3 4" xfId="17794"/>
    <cellStyle name="Obično 3 2 7 2 2 5 5 3 5" xfId="17795"/>
    <cellStyle name="Obično 3 2 7 2 2 5 5 4" xfId="17796"/>
    <cellStyle name="Obično 3 2 7 2 2 5 5 4 2" xfId="17797"/>
    <cellStyle name="Obično 3 2 7 2 2 5 5 4 3" xfId="17798"/>
    <cellStyle name="Obično 3 2 7 2 2 5 5 5" xfId="17799"/>
    <cellStyle name="Obično 3 2 7 2 2 5 5 5 2" xfId="17800"/>
    <cellStyle name="Obično 3 2 7 2 2 5 5 6" xfId="17801"/>
    <cellStyle name="Obično 3 2 7 2 2 5 5 7" xfId="17802"/>
    <cellStyle name="Obično 3 2 7 2 2 5 6" xfId="17803"/>
    <cellStyle name="Obično 3 2 7 2 2 5 6 2" xfId="17804"/>
    <cellStyle name="Obično 3 2 7 2 2 5 7" xfId="17805"/>
    <cellStyle name="Obično 3 2 7 2 2 5 8" xfId="17806"/>
    <cellStyle name="Obično 3 2 7 2 2 6" xfId="17807"/>
    <cellStyle name="Obično 3 2 7 2 2 6 2" xfId="17808"/>
    <cellStyle name="Obično 3 2 7 2 2 6 2 2" xfId="17809"/>
    <cellStyle name="Obično 3 2 7 2 2 6 3" xfId="17810"/>
    <cellStyle name="Obično 3 2 7 2 2 6 3 2" xfId="17811"/>
    <cellStyle name="Obično 3 2 7 2 2 6 3 2 2" xfId="17812"/>
    <cellStyle name="Obično 3 2 7 2 2 6 3 2 3" xfId="17813"/>
    <cellStyle name="Obično 3 2 7 2 2 6 3 3" xfId="17814"/>
    <cellStyle name="Obično 3 2 7 2 2 6 3 3 2" xfId="17815"/>
    <cellStyle name="Obično 3 2 7 2 2 6 3 4" xfId="17816"/>
    <cellStyle name="Obično 3 2 7 2 2 6 3 5" xfId="17817"/>
    <cellStyle name="Obično 3 2 7 2 2 6 4" xfId="17818"/>
    <cellStyle name="Obično 3 2 7 2 2 6 5" xfId="17819"/>
    <cellStyle name="Obično 3 2 7 2 2 6 5 2" xfId="17820"/>
    <cellStyle name="Obično 3 2 7 2 2 6 5 3" xfId="17821"/>
    <cellStyle name="Obično 3 2 7 2 2 6 6" xfId="17822"/>
    <cellStyle name="Obično 3 2 7 2 2 6 6 2" xfId="17823"/>
    <cellStyle name="Obično 3 2 7 2 2 6 7" xfId="17824"/>
    <cellStyle name="Obično 3 2 7 2 2 6 8" xfId="17825"/>
    <cellStyle name="Obično 3 2 7 2 2 7" xfId="17826"/>
    <cellStyle name="Obično 3 2 7 2 2 7 2" xfId="17827"/>
    <cellStyle name="Obično 3 2 7 2 2 7 2 2" xfId="17828"/>
    <cellStyle name="Obično 3 2 7 2 2 7 3" xfId="17829"/>
    <cellStyle name="Obično 3 2 7 2 2 7 3 2" xfId="17830"/>
    <cellStyle name="Obično 3 2 7 2 2 7 3 2 2" xfId="17831"/>
    <cellStyle name="Obično 3 2 7 2 2 7 3 2 3" xfId="17832"/>
    <cellStyle name="Obično 3 2 7 2 2 7 3 3" xfId="17833"/>
    <cellStyle name="Obično 3 2 7 2 2 7 3 3 2" xfId="17834"/>
    <cellStyle name="Obično 3 2 7 2 2 7 3 4" xfId="17835"/>
    <cellStyle name="Obično 3 2 7 2 2 7 3 5" xfId="17836"/>
    <cellStyle name="Obično 3 2 7 2 2 7 4" xfId="17837"/>
    <cellStyle name="Obično 3 2 7 2 2 7 5" xfId="17838"/>
    <cellStyle name="Obično 3 2 7 2 2 7 5 2" xfId="17839"/>
    <cellStyle name="Obično 3 2 7 2 2 7 5 3" xfId="17840"/>
    <cellStyle name="Obično 3 2 7 2 2 7 6" xfId="17841"/>
    <cellStyle name="Obično 3 2 7 2 2 7 6 2" xfId="17842"/>
    <cellStyle name="Obično 3 2 7 2 2 7 7" xfId="17843"/>
    <cellStyle name="Obično 3 2 7 2 2 7 8" xfId="17844"/>
    <cellStyle name="Obično 3 2 7 2 2 8" xfId="17845"/>
    <cellStyle name="Obično 3 2 7 2 2 8 2" xfId="17846"/>
    <cellStyle name="Obično 3 2 7 2 2 8 2 2" xfId="17847"/>
    <cellStyle name="Obično 3 2 7 2 2 8 3" xfId="17848"/>
    <cellStyle name="Obično 3 2 7 2 2 8 3 2" xfId="17849"/>
    <cellStyle name="Obično 3 2 7 2 2 8 3 2 2" xfId="17850"/>
    <cellStyle name="Obično 3 2 7 2 2 8 3 2 3" xfId="17851"/>
    <cellStyle name="Obično 3 2 7 2 2 8 3 3" xfId="17852"/>
    <cellStyle name="Obično 3 2 7 2 2 8 3 3 2" xfId="17853"/>
    <cellStyle name="Obično 3 2 7 2 2 8 3 4" xfId="17854"/>
    <cellStyle name="Obično 3 2 7 2 2 8 3 5" xfId="17855"/>
    <cellStyle name="Obično 3 2 7 2 2 8 4" xfId="17856"/>
    <cellStyle name="Obično 3 2 7 2 2 8 5" xfId="17857"/>
    <cellStyle name="Obično 3 2 7 2 2 8 5 2" xfId="17858"/>
    <cellStyle name="Obično 3 2 7 2 2 8 5 3" xfId="17859"/>
    <cellStyle name="Obično 3 2 7 2 2 8 6" xfId="17860"/>
    <cellStyle name="Obično 3 2 7 2 2 8 6 2" xfId="17861"/>
    <cellStyle name="Obično 3 2 7 2 2 8 7" xfId="17862"/>
    <cellStyle name="Obično 3 2 7 2 2 8 8" xfId="17863"/>
    <cellStyle name="Obično 3 2 7 2 2 9" xfId="17864"/>
    <cellStyle name="Obično 3 2 7 2 2 9 2" xfId="17865"/>
    <cellStyle name="Obično 3 2 7 2 2 9 2 2" xfId="17866"/>
    <cellStyle name="Obično 3 2 7 2 2 9 3" xfId="17867"/>
    <cellStyle name="Obično 3 2 7 2 2 9 3 2" xfId="17868"/>
    <cellStyle name="Obično 3 2 7 2 2 9 3 2 2" xfId="17869"/>
    <cellStyle name="Obično 3 2 7 2 2 9 3 2 3" xfId="17870"/>
    <cellStyle name="Obično 3 2 7 2 2 9 3 3" xfId="17871"/>
    <cellStyle name="Obično 3 2 7 2 2 9 3 3 2" xfId="17872"/>
    <cellStyle name="Obično 3 2 7 2 2 9 3 4" xfId="17873"/>
    <cellStyle name="Obično 3 2 7 2 2 9 3 5" xfId="17874"/>
    <cellStyle name="Obično 3 2 7 2 2 9 4" xfId="17875"/>
    <cellStyle name="Obično 3 2 7 2 2 9 4 2" xfId="17876"/>
    <cellStyle name="Obično 3 2 7 2 2 9 4 3" xfId="17877"/>
    <cellStyle name="Obično 3 2 7 2 2 9 5" xfId="17878"/>
    <cellStyle name="Obično 3 2 7 2 2 9 5 2" xfId="17879"/>
    <cellStyle name="Obično 3 2 7 2 2 9 6" xfId="17880"/>
    <cellStyle name="Obično 3 2 7 2 2 9 7" xfId="17881"/>
    <cellStyle name="Obično 3 2 7 2 3" xfId="17882"/>
    <cellStyle name="Obično 3 2 7 2 3 10" xfId="17883"/>
    <cellStyle name="Obično 3 2 7 2 3 10 2" xfId="17884"/>
    <cellStyle name="Obično 3 2 7 2 3 11" xfId="17885"/>
    <cellStyle name="Obično 3 2 7 2 3 11 2" xfId="17886"/>
    <cellStyle name="Obično 3 2 7 2 3 11 2 2" xfId="17887"/>
    <cellStyle name="Obično 3 2 7 2 3 11 2 3" xfId="17888"/>
    <cellStyle name="Obično 3 2 7 2 3 11 3" xfId="17889"/>
    <cellStyle name="Obično 3 2 7 2 3 11 3 2" xfId="17890"/>
    <cellStyle name="Obično 3 2 7 2 3 11 4" xfId="17891"/>
    <cellStyle name="Obično 3 2 7 2 3 11 5" xfId="17892"/>
    <cellStyle name="Obično 3 2 7 2 3 12" xfId="17893"/>
    <cellStyle name="Obično 3 2 7 2 3 12 2" xfId="17894"/>
    <cellStyle name="Obično 3 2 7 2 3 12 3" xfId="17895"/>
    <cellStyle name="Obično 3 2 7 2 3 13" xfId="17896"/>
    <cellStyle name="Obično 3 2 7 2 3 13 2" xfId="17897"/>
    <cellStyle name="Obično 3 2 7 2 3 14" xfId="17898"/>
    <cellStyle name="Obično 3 2 7 2 3 15" xfId="17899"/>
    <cellStyle name="Obično 3 2 7 2 3 2" xfId="17900"/>
    <cellStyle name="Obično 3 2 7 2 3 2 10" xfId="17901"/>
    <cellStyle name="Obično 3 2 7 2 3 2 10 2" xfId="17902"/>
    <cellStyle name="Obično 3 2 7 2 3 2 11" xfId="17903"/>
    <cellStyle name="Obično 3 2 7 2 3 2 2" xfId="17904"/>
    <cellStyle name="Obično 3 2 7 2 3 2 2 10" xfId="17905"/>
    <cellStyle name="Obično 3 2 7 2 3 2 2 11" xfId="17906"/>
    <cellStyle name="Obično 3 2 7 2 3 2 2 2" xfId="17907"/>
    <cellStyle name="Obično 3 2 7 2 3 2 2 2 2" xfId="17908"/>
    <cellStyle name="Obično 3 2 7 2 3 2 2 2 2 10" xfId="17909"/>
    <cellStyle name="Obično 3 2 7 2 3 2 2 2 2 11" xfId="17910"/>
    <cellStyle name="Obično 3 2 7 2 3 2 2 2 2 2" xfId="17911"/>
    <cellStyle name="Obično 3 2 7 2 3 2 2 2 2 2 2" xfId="17912"/>
    <cellStyle name="Obično 3 2 7 2 3 2 2 2 2 2 2 2" xfId="17913"/>
    <cellStyle name="Obično 3 2 7 2 3 2 2 2 2 2 3" xfId="17914"/>
    <cellStyle name="Obično 3 2 7 2 3 2 2 2 2 3" xfId="17915"/>
    <cellStyle name="Obično 3 2 7 2 3 2 2 2 2 3 2" xfId="17916"/>
    <cellStyle name="Obično 3 2 7 2 3 2 2 2 2 3 2 2" xfId="17917"/>
    <cellStyle name="Obično 3 2 7 2 3 2 2 2 2 3 3" xfId="17918"/>
    <cellStyle name="Obično 3 2 7 2 3 2 2 2 2 4" xfId="17919"/>
    <cellStyle name="Obično 3 2 7 2 3 2 2 2 2 4 2" xfId="17920"/>
    <cellStyle name="Obično 3 2 7 2 3 2 2 2 2 4 2 2" xfId="17921"/>
    <cellStyle name="Obično 3 2 7 2 3 2 2 2 2 4 3" xfId="17922"/>
    <cellStyle name="Obično 3 2 7 2 3 2 2 2 2 5" xfId="17923"/>
    <cellStyle name="Obično 3 2 7 2 3 2 2 2 2 5 2" xfId="17924"/>
    <cellStyle name="Obično 3 2 7 2 3 2 2 2 2 6" xfId="17925"/>
    <cellStyle name="Obično 3 2 7 2 3 2 2 2 2 6 2" xfId="17926"/>
    <cellStyle name="Obično 3 2 7 2 3 2 2 2 2 7" xfId="17927"/>
    <cellStyle name="Obično 3 2 7 2 3 2 2 2 2 7 2" xfId="17928"/>
    <cellStyle name="Obično 3 2 7 2 3 2 2 2 2 7 2 2" xfId="17929"/>
    <cellStyle name="Obično 3 2 7 2 3 2 2 2 2 7 2 3" xfId="17930"/>
    <cellStyle name="Obično 3 2 7 2 3 2 2 2 2 7 3" xfId="17931"/>
    <cellStyle name="Obično 3 2 7 2 3 2 2 2 2 7 3 2" xfId="17932"/>
    <cellStyle name="Obično 3 2 7 2 3 2 2 2 2 7 4" xfId="17933"/>
    <cellStyle name="Obično 3 2 7 2 3 2 2 2 2 7 5" xfId="17934"/>
    <cellStyle name="Obično 3 2 7 2 3 2 2 2 2 8" xfId="17935"/>
    <cellStyle name="Obično 3 2 7 2 3 2 2 2 2 8 2" xfId="17936"/>
    <cellStyle name="Obično 3 2 7 2 3 2 2 2 2 8 3" xfId="17937"/>
    <cellStyle name="Obično 3 2 7 2 3 2 2 2 2 9" xfId="17938"/>
    <cellStyle name="Obično 3 2 7 2 3 2 2 2 2 9 2" xfId="17939"/>
    <cellStyle name="Obično 3 2 7 2 3 2 2 2 3" xfId="17940"/>
    <cellStyle name="Obično 3 2 7 2 3 2 2 2 3 2" xfId="17941"/>
    <cellStyle name="Obično 3 2 7 2 3 2 2 2 3 2 2" xfId="17942"/>
    <cellStyle name="Obično 3 2 7 2 3 2 2 2 3 3" xfId="17943"/>
    <cellStyle name="Obično 3 2 7 2 3 2 2 2 3 3 2" xfId="17944"/>
    <cellStyle name="Obično 3 2 7 2 3 2 2 2 3 3 2 2" xfId="17945"/>
    <cellStyle name="Obično 3 2 7 2 3 2 2 2 3 3 2 3" xfId="17946"/>
    <cellStyle name="Obično 3 2 7 2 3 2 2 2 3 3 3" xfId="17947"/>
    <cellStyle name="Obično 3 2 7 2 3 2 2 2 3 3 3 2" xfId="17948"/>
    <cellStyle name="Obično 3 2 7 2 3 2 2 2 3 3 4" xfId="17949"/>
    <cellStyle name="Obično 3 2 7 2 3 2 2 2 3 3 5" xfId="17950"/>
    <cellStyle name="Obično 3 2 7 2 3 2 2 2 3 4" xfId="17951"/>
    <cellStyle name="Obično 3 2 7 2 3 2 2 2 3 4 2" xfId="17952"/>
    <cellStyle name="Obično 3 2 7 2 3 2 2 2 3 4 3" xfId="17953"/>
    <cellStyle name="Obično 3 2 7 2 3 2 2 2 3 5" xfId="17954"/>
    <cellStyle name="Obično 3 2 7 2 3 2 2 2 3 5 2" xfId="17955"/>
    <cellStyle name="Obično 3 2 7 2 3 2 2 2 3 6" xfId="17956"/>
    <cellStyle name="Obično 3 2 7 2 3 2 2 2 3 7" xfId="17957"/>
    <cellStyle name="Obično 3 2 7 2 3 2 2 2 4" xfId="17958"/>
    <cellStyle name="Obično 3 2 7 2 3 2 2 2 4 2" xfId="17959"/>
    <cellStyle name="Obično 3 2 7 2 3 2 2 2 4 2 2" xfId="17960"/>
    <cellStyle name="Obično 3 2 7 2 3 2 2 2 4 3" xfId="17961"/>
    <cellStyle name="Obično 3 2 7 2 3 2 2 2 4 3 2" xfId="17962"/>
    <cellStyle name="Obično 3 2 7 2 3 2 2 2 4 3 2 2" xfId="17963"/>
    <cellStyle name="Obično 3 2 7 2 3 2 2 2 4 3 2 3" xfId="17964"/>
    <cellStyle name="Obično 3 2 7 2 3 2 2 2 4 3 3" xfId="17965"/>
    <cellStyle name="Obično 3 2 7 2 3 2 2 2 4 3 3 2" xfId="17966"/>
    <cellStyle name="Obično 3 2 7 2 3 2 2 2 4 3 4" xfId="17967"/>
    <cellStyle name="Obično 3 2 7 2 3 2 2 2 4 3 5" xfId="17968"/>
    <cellStyle name="Obično 3 2 7 2 3 2 2 2 4 4" xfId="17969"/>
    <cellStyle name="Obično 3 2 7 2 3 2 2 2 4 4 2" xfId="17970"/>
    <cellStyle name="Obično 3 2 7 2 3 2 2 2 4 4 3" xfId="17971"/>
    <cellStyle name="Obično 3 2 7 2 3 2 2 2 4 5" xfId="17972"/>
    <cellStyle name="Obično 3 2 7 2 3 2 2 2 4 5 2" xfId="17973"/>
    <cellStyle name="Obično 3 2 7 2 3 2 2 2 4 6" xfId="17974"/>
    <cellStyle name="Obično 3 2 7 2 3 2 2 2 4 7" xfId="17975"/>
    <cellStyle name="Obično 3 2 7 2 3 2 2 2 5" xfId="17976"/>
    <cellStyle name="Obično 3 2 7 2 3 2 2 2 5 2" xfId="17977"/>
    <cellStyle name="Obično 3 2 7 2 3 2 2 2 6" xfId="17978"/>
    <cellStyle name="Obično 3 2 7 2 3 2 2 3" xfId="17979"/>
    <cellStyle name="Obično 3 2 7 2 3 2 2 3 2" xfId="17980"/>
    <cellStyle name="Obično 3 2 7 2 3 2 2 3 2 2" xfId="17981"/>
    <cellStyle name="Obično 3 2 7 2 3 2 2 3 3" xfId="17982"/>
    <cellStyle name="Obično 3 2 7 2 3 2 2 4" xfId="17983"/>
    <cellStyle name="Obično 3 2 7 2 3 2 2 4 2" xfId="17984"/>
    <cellStyle name="Obično 3 2 7 2 3 2 2 4 2 2" xfId="17985"/>
    <cellStyle name="Obično 3 2 7 2 3 2 2 4 3" xfId="17986"/>
    <cellStyle name="Obično 3 2 7 2 3 2 2 5" xfId="17987"/>
    <cellStyle name="Obično 3 2 7 2 3 2 2 5 2" xfId="17988"/>
    <cellStyle name="Obično 3 2 7 2 3 2 2 5 2 2" xfId="17989"/>
    <cellStyle name="Obično 3 2 7 2 3 2 2 5 3" xfId="17990"/>
    <cellStyle name="Obično 3 2 7 2 3 2 2 6" xfId="17991"/>
    <cellStyle name="Obično 3 2 7 2 3 2 2 6 2" xfId="17992"/>
    <cellStyle name="Obično 3 2 7 2 3 2 2 7" xfId="17993"/>
    <cellStyle name="Obično 3 2 7 2 3 2 2 7 2" xfId="17994"/>
    <cellStyle name="Obično 3 2 7 2 3 2 2 7 2 2" xfId="17995"/>
    <cellStyle name="Obično 3 2 7 2 3 2 2 7 2 3" xfId="17996"/>
    <cellStyle name="Obično 3 2 7 2 3 2 2 7 3" xfId="17997"/>
    <cellStyle name="Obično 3 2 7 2 3 2 2 7 3 2" xfId="17998"/>
    <cellStyle name="Obično 3 2 7 2 3 2 2 7 4" xfId="17999"/>
    <cellStyle name="Obično 3 2 7 2 3 2 2 7 5" xfId="18000"/>
    <cellStyle name="Obično 3 2 7 2 3 2 2 8" xfId="18001"/>
    <cellStyle name="Obično 3 2 7 2 3 2 2 8 2" xfId="18002"/>
    <cellStyle name="Obično 3 2 7 2 3 2 2 8 3" xfId="18003"/>
    <cellStyle name="Obično 3 2 7 2 3 2 2 9" xfId="18004"/>
    <cellStyle name="Obično 3 2 7 2 3 2 2 9 2" xfId="18005"/>
    <cellStyle name="Obično 3 2 7 2 3 2 3" xfId="18006"/>
    <cellStyle name="Obično 3 2 7 2 3 2 3 2" xfId="18007"/>
    <cellStyle name="Obično 3 2 7 2 3 2 3 2 2" xfId="18008"/>
    <cellStyle name="Obično 3 2 7 2 3 2 3 3" xfId="18009"/>
    <cellStyle name="Obično 3 2 7 2 3 2 4" xfId="18010"/>
    <cellStyle name="Obično 3 2 7 2 3 2 4 2" xfId="18011"/>
    <cellStyle name="Obično 3 2 7 2 3 2 4 2 2" xfId="18012"/>
    <cellStyle name="Obično 3 2 7 2 3 2 4 3" xfId="18013"/>
    <cellStyle name="Obično 3 2 7 2 3 2 5" xfId="18014"/>
    <cellStyle name="Obično 3 2 7 2 3 2 5 2" xfId="18015"/>
    <cellStyle name="Obično 3 2 7 2 3 2 5 2 2" xfId="18016"/>
    <cellStyle name="Obično 3 2 7 2 3 2 5 3" xfId="18017"/>
    <cellStyle name="Obično 3 2 7 2 3 2 6" xfId="18018"/>
    <cellStyle name="Obično 3 2 7 2 3 2 6 2" xfId="18019"/>
    <cellStyle name="Obično 3 2 7 2 3 2 6 2 2" xfId="18020"/>
    <cellStyle name="Obično 3 2 7 2 3 2 6 3" xfId="18021"/>
    <cellStyle name="Obično 3 2 7 2 3 2 7" xfId="18022"/>
    <cellStyle name="Obično 3 2 7 2 3 2 7 10" xfId="18023"/>
    <cellStyle name="Obično 3 2 7 2 3 2 7 11" xfId="18024"/>
    <cellStyle name="Obično 3 2 7 2 3 2 7 2" xfId="18025"/>
    <cellStyle name="Obično 3 2 7 2 3 2 7 2 2" xfId="18026"/>
    <cellStyle name="Obično 3 2 7 2 3 2 7 2 2 2" xfId="18027"/>
    <cellStyle name="Obično 3 2 7 2 3 2 7 2 3" xfId="18028"/>
    <cellStyle name="Obično 3 2 7 2 3 2 7 3" xfId="18029"/>
    <cellStyle name="Obično 3 2 7 2 3 2 7 3 2" xfId="18030"/>
    <cellStyle name="Obično 3 2 7 2 3 2 7 3 2 2" xfId="18031"/>
    <cellStyle name="Obično 3 2 7 2 3 2 7 3 3" xfId="18032"/>
    <cellStyle name="Obično 3 2 7 2 3 2 7 4" xfId="18033"/>
    <cellStyle name="Obično 3 2 7 2 3 2 7 4 2" xfId="18034"/>
    <cellStyle name="Obično 3 2 7 2 3 2 7 4 2 2" xfId="18035"/>
    <cellStyle name="Obično 3 2 7 2 3 2 7 4 3" xfId="18036"/>
    <cellStyle name="Obično 3 2 7 2 3 2 7 5" xfId="18037"/>
    <cellStyle name="Obično 3 2 7 2 3 2 7 5 2" xfId="18038"/>
    <cellStyle name="Obično 3 2 7 2 3 2 7 6" xfId="18039"/>
    <cellStyle name="Obično 3 2 7 2 3 2 7 6 2" xfId="18040"/>
    <cellStyle name="Obično 3 2 7 2 3 2 7 7" xfId="18041"/>
    <cellStyle name="Obično 3 2 7 2 3 2 7 7 2" xfId="18042"/>
    <cellStyle name="Obično 3 2 7 2 3 2 7 7 2 2" xfId="18043"/>
    <cellStyle name="Obično 3 2 7 2 3 2 7 7 2 3" xfId="18044"/>
    <cellStyle name="Obično 3 2 7 2 3 2 7 7 3" xfId="18045"/>
    <cellStyle name="Obično 3 2 7 2 3 2 7 7 3 2" xfId="18046"/>
    <cellStyle name="Obično 3 2 7 2 3 2 7 7 4" xfId="18047"/>
    <cellStyle name="Obično 3 2 7 2 3 2 7 7 5" xfId="18048"/>
    <cellStyle name="Obično 3 2 7 2 3 2 7 8" xfId="18049"/>
    <cellStyle name="Obično 3 2 7 2 3 2 7 8 2" xfId="18050"/>
    <cellStyle name="Obično 3 2 7 2 3 2 7 8 3" xfId="18051"/>
    <cellStyle name="Obično 3 2 7 2 3 2 7 9" xfId="18052"/>
    <cellStyle name="Obično 3 2 7 2 3 2 7 9 2" xfId="18053"/>
    <cellStyle name="Obično 3 2 7 2 3 2 8" xfId="18054"/>
    <cellStyle name="Obično 3 2 7 2 3 2 8 2" xfId="18055"/>
    <cellStyle name="Obično 3 2 7 2 3 2 8 2 2" xfId="18056"/>
    <cellStyle name="Obično 3 2 7 2 3 2 8 3" xfId="18057"/>
    <cellStyle name="Obično 3 2 7 2 3 2 8 3 2" xfId="18058"/>
    <cellStyle name="Obično 3 2 7 2 3 2 8 3 2 2" xfId="18059"/>
    <cellStyle name="Obično 3 2 7 2 3 2 8 3 2 3" xfId="18060"/>
    <cellStyle name="Obično 3 2 7 2 3 2 8 3 3" xfId="18061"/>
    <cellStyle name="Obično 3 2 7 2 3 2 8 3 3 2" xfId="18062"/>
    <cellStyle name="Obično 3 2 7 2 3 2 8 3 4" xfId="18063"/>
    <cellStyle name="Obično 3 2 7 2 3 2 8 3 5" xfId="18064"/>
    <cellStyle name="Obično 3 2 7 2 3 2 8 4" xfId="18065"/>
    <cellStyle name="Obično 3 2 7 2 3 2 8 4 2" xfId="18066"/>
    <cellStyle name="Obično 3 2 7 2 3 2 8 4 3" xfId="18067"/>
    <cellStyle name="Obično 3 2 7 2 3 2 8 5" xfId="18068"/>
    <cellStyle name="Obično 3 2 7 2 3 2 8 5 2" xfId="18069"/>
    <cellStyle name="Obično 3 2 7 2 3 2 8 6" xfId="18070"/>
    <cellStyle name="Obično 3 2 7 2 3 2 8 7" xfId="18071"/>
    <cellStyle name="Obično 3 2 7 2 3 2 9" xfId="18072"/>
    <cellStyle name="Obično 3 2 7 2 3 2 9 2" xfId="18073"/>
    <cellStyle name="Obično 3 2 7 2 3 2 9 2 2" xfId="18074"/>
    <cellStyle name="Obično 3 2 7 2 3 2 9 3" xfId="18075"/>
    <cellStyle name="Obično 3 2 7 2 3 2 9 3 2" xfId="18076"/>
    <cellStyle name="Obično 3 2 7 2 3 2 9 3 2 2" xfId="18077"/>
    <cellStyle name="Obično 3 2 7 2 3 2 9 3 2 3" xfId="18078"/>
    <cellStyle name="Obično 3 2 7 2 3 2 9 3 3" xfId="18079"/>
    <cellStyle name="Obično 3 2 7 2 3 2 9 3 3 2" xfId="18080"/>
    <cellStyle name="Obično 3 2 7 2 3 2 9 3 4" xfId="18081"/>
    <cellStyle name="Obično 3 2 7 2 3 2 9 3 5" xfId="18082"/>
    <cellStyle name="Obično 3 2 7 2 3 2 9 4" xfId="18083"/>
    <cellStyle name="Obično 3 2 7 2 3 2 9 4 2" xfId="18084"/>
    <cellStyle name="Obično 3 2 7 2 3 2 9 4 3" xfId="18085"/>
    <cellStyle name="Obično 3 2 7 2 3 2 9 5" xfId="18086"/>
    <cellStyle name="Obično 3 2 7 2 3 2 9 5 2" xfId="18087"/>
    <cellStyle name="Obično 3 2 7 2 3 2 9 6" xfId="18088"/>
    <cellStyle name="Obično 3 2 7 2 3 2 9 7" xfId="18089"/>
    <cellStyle name="Obično 3 2 7 2 3 3" xfId="18090"/>
    <cellStyle name="Obično 3 2 7 2 3 3 2" xfId="18091"/>
    <cellStyle name="Obično 3 2 7 2 3 3 2 10" xfId="18092"/>
    <cellStyle name="Obično 3 2 7 2 3 3 2 2" xfId="18093"/>
    <cellStyle name="Obično 3 2 7 2 3 3 2 2 2" xfId="18094"/>
    <cellStyle name="Obično 3 2 7 2 3 3 2 2 2 2" xfId="18095"/>
    <cellStyle name="Obično 3 2 7 2 3 3 2 2 2 2 2" xfId="18096"/>
    <cellStyle name="Obično 3 2 7 2 3 3 2 2 2 3" xfId="18097"/>
    <cellStyle name="Obično 3 2 7 2 3 3 2 2 2 3 2" xfId="18098"/>
    <cellStyle name="Obično 3 2 7 2 3 3 2 2 2 3 2 2" xfId="18099"/>
    <cellStyle name="Obično 3 2 7 2 3 3 2 2 2 3 2 3" xfId="18100"/>
    <cellStyle name="Obično 3 2 7 2 3 3 2 2 2 3 3" xfId="18101"/>
    <cellStyle name="Obično 3 2 7 2 3 3 2 2 2 3 3 2" xfId="18102"/>
    <cellStyle name="Obično 3 2 7 2 3 3 2 2 2 3 4" xfId="18103"/>
    <cellStyle name="Obično 3 2 7 2 3 3 2 2 2 3 5" xfId="18104"/>
    <cellStyle name="Obično 3 2 7 2 3 3 2 2 2 4" xfId="18105"/>
    <cellStyle name="Obično 3 2 7 2 3 3 2 2 2 4 2" xfId="18106"/>
    <cellStyle name="Obično 3 2 7 2 3 3 2 2 2 4 3" xfId="18107"/>
    <cellStyle name="Obično 3 2 7 2 3 3 2 2 2 5" xfId="18108"/>
    <cellStyle name="Obično 3 2 7 2 3 3 2 2 2 5 2" xfId="18109"/>
    <cellStyle name="Obično 3 2 7 2 3 3 2 2 2 6" xfId="18110"/>
    <cellStyle name="Obično 3 2 7 2 3 3 2 2 2 7" xfId="18111"/>
    <cellStyle name="Obično 3 2 7 2 3 3 2 2 3" xfId="18112"/>
    <cellStyle name="Obično 3 2 7 2 3 3 2 2 3 2" xfId="18113"/>
    <cellStyle name="Obično 3 2 7 2 3 3 2 2 3 2 2" xfId="18114"/>
    <cellStyle name="Obično 3 2 7 2 3 3 2 2 3 3" xfId="18115"/>
    <cellStyle name="Obično 3 2 7 2 3 3 2 2 3 3 2" xfId="18116"/>
    <cellStyle name="Obično 3 2 7 2 3 3 2 2 3 3 2 2" xfId="18117"/>
    <cellStyle name="Obično 3 2 7 2 3 3 2 2 3 3 2 3" xfId="18118"/>
    <cellStyle name="Obično 3 2 7 2 3 3 2 2 3 3 3" xfId="18119"/>
    <cellStyle name="Obično 3 2 7 2 3 3 2 2 3 3 3 2" xfId="18120"/>
    <cellStyle name="Obično 3 2 7 2 3 3 2 2 3 3 4" xfId="18121"/>
    <cellStyle name="Obično 3 2 7 2 3 3 2 2 3 3 5" xfId="18122"/>
    <cellStyle name="Obično 3 2 7 2 3 3 2 2 3 4" xfId="18123"/>
    <cellStyle name="Obično 3 2 7 2 3 3 2 2 3 4 2" xfId="18124"/>
    <cellStyle name="Obično 3 2 7 2 3 3 2 2 3 4 3" xfId="18125"/>
    <cellStyle name="Obično 3 2 7 2 3 3 2 2 3 5" xfId="18126"/>
    <cellStyle name="Obično 3 2 7 2 3 3 2 2 3 5 2" xfId="18127"/>
    <cellStyle name="Obično 3 2 7 2 3 3 2 2 3 6" xfId="18128"/>
    <cellStyle name="Obično 3 2 7 2 3 3 2 2 3 7" xfId="18129"/>
    <cellStyle name="Obično 3 2 7 2 3 3 2 2 4" xfId="18130"/>
    <cellStyle name="Obično 3 2 7 2 3 3 2 2 4 2" xfId="18131"/>
    <cellStyle name="Obično 3 2 7 2 3 3 2 2 4 2 2" xfId="18132"/>
    <cellStyle name="Obično 3 2 7 2 3 3 2 2 4 3" xfId="18133"/>
    <cellStyle name="Obično 3 2 7 2 3 3 2 2 4 3 2" xfId="18134"/>
    <cellStyle name="Obično 3 2 7 2 3 3 2 2 4 3 2 2" xfId="18135"/>
    <cellStyle name="Obično 3 2 7 2 3 3 2 2 4 3 2 3" xfId="18136"/>
    <cellStyle name="Obično 3 2 7 2 3 3 2 2 4 3 3" xfId="18137"/>
    <cellStyle name="Obično 3 2 7 2 3 3 2 2 4 3 3 2" xfId="18138"/>
    <cellStyle name="Obično 3 2 7 2 3 3 2 2 4 3 4" xfId="18139"/>
    <cellStyle name="Obično 3 2 7 2 3 3 2 2 4 3 5" xfId="18140"/>
    <cellStyle name="Obično 3 2 7 2 3 3 2 2 4 4" xfId="18141"/>
    <cellStyle name="Obično 3 2 7 2 3 3 2 2 4 4 2" xfId="18142"/>
    <cellStyle name="Obično 3 2 7 2 3 3 2 2 4 4 3" xfId="18143"/>
    <cellStyle name="Obično 3 2 7 2 3 3 2 2 4 5" xfId="18144"/>
    <cellStyle name="Obično 3 2 7 2 3 3 2 2 4 5 2" xfId="18145"/>
    <cellStyle name="Obično 3 2 7 2 3 3 2 2 4 6" xfId="18146"/>
    <cellStyle name="Obično 3 2 7 2 3 3 2 2 4 7" xfId="18147"/>
    <cellStyle name="Obično 3 2 7 2 3 3 2 2 5" xfId="18148"/>
    <cellStyle name="Obično 3 2 7 2 3 3 2 2 5 2" xfId="18149"/>
    <cellStyle name="Obično 3 2 7 2 3 3 2 2 6" xfId="18150"/>
    <cellStyle name="Obično 3 2 7 2 3 3 2 2 6 2" xfId="18151"/>
    <cellStyle name="Obično 3 2 7 2 3 3 2 2 7" xfId="18152"/>
    <cellStyle name="Obično 3 2 7 2 3 3 2 3" xfId="18153"/>
    <cellStyle name="Obično 3 2 7 2 3 3 2 3 2" xfId="18154"/>
    <cellStyle name="Obično 3 2 7 2 3 3 2 3 2 2" xfId="18155"/>
    <cellStyle name="Obično 3 2 7 2 3 3 2 3 3" xfId="18156"/>
    <cellStyle name="Obično 3 2 7 2 3 3 2 4" xfId="18157"/>
    <cellStyle name="Obično 3 2 7 2 3 3 2 4 2" xfId="18158"/>
    <cellStyle name="Obično 3 2 7 2 3 3 2 4 2 2" xfId="18159"/>
    <cellStyle name="Obično 3 2 7 2 3 3 2 4 3" xfId="18160"/>
    <cellStyle name="Obično 3 2 7 2 3 3 2 5" xfId="18161"/>
    <cellStyle name="Obično 3 2 7 2 3 3 2 5 2" xfId="18162"/>
    <cellStyle name="Obično 3 2 7 2 3 3 2 6" xfId="18163"/>
    <cellStyle name="Obično 3 2 7 2 3 3 2 6 2" xfId="18164"/>
    <cellStyle name="Obično 3 2 7 2 3 3 2 6 2 2" xfId="18165"/>
    <cellStyle name="Obično 3 2 7 2 3 3 2 6 2 3" xfId="18166"/>
    <cellStyle name="Obično 3 2 7 2 3 3 2 6 3" xfId="18167"/>
    <cellStyle name="Obično 3 2 7 2 3 3 2 6 3 2" xfId="18168"/>
    <cellStyle name="Obično 3 2 7 2 3 3 2 6 4" xfId="18169"/>
    <cellStyle name="Obično 3 2 7 2 3 3 2 6 5" xfId="18170"/>
    <cellStyle name="Obično 3 2 7 2 3 3 2 7" xfId="18171"/>
    <cellStyle name="Obično 3 2 7 2 3 3 2 7 2" xfId="18172"/>
    <cellStyle name="Obično 3 2 7 2 3 3 2 7 3" xfId="18173"/>
    <cellStyle name="Obično 3 2 7 2 3 3 2 8" xfId="18174"/>
    <cellStyle name="Obično 3 2 7 2 3 3 2 8 2" xfId="18175"/>
    <cellStyle name="Obično 3 2 7 2 3 3 2 9" xfId="18176"/>
    <cellStyle name="Obično 3 2 7 2 3 3 3" xfId="18177"/>
    <cellStyle name="Obično 3 2 7 2 3 3 3 2" xfId="18178"/>
    <cellStyle name="Obično 3 2 7 2 3 3 3 2 2" xfId="18179"/>
    <cellStyle name="Obično 3 2 7 2 3 3 3 3" xfId="18180"/>
    <cellStyle name="Obično 3 2 7 2 3 3 3 3 2" xfId="18181"/>
    <cellStyle name="Obično 3 2 7 2 3 3 3 3 2 2" xfId="18182"/>
    <cellStyle name="Obično 3 2 7 2 3 3 3 3 2 3" xfId="18183"/>
    <cellStyle name="Obično 3 2 7 2 3 3 3 3 3" xfId="18184"/>
    <cellStyle name="Obično 3 2 7 2 3 3 3 3 3 2" xfId="18185"/>
    <cellStyle name="Obično 3 2 7 2 3 3 3 3 4" xfId="18186"/>
    <cellStyle name="Obično 3 2 7 2 3 3 3 3 5" xfId="18187"/>
    <cellStyle name="Obično 3 2 7 2 3 3 3 4" xfId="18188"/>
    <cellStyle name="Obično 3 2 7 2 3 3 3 4 2" xfId="18189"/>
    <cellStyle name="Obično 3 2 7 2 3 3 3 4 3" xfId="18190"/>
    <cellStyle name="Obično 3 2 7 2 3 3 3 5" xfId="18191"/>
    <cellStyle name="Obično 3 2 7 2 3 3 3 5 2" xfId="18192"/>
    <cellStyle name="Obično 3 2 7 2 3 3 3 6" xfId="18193"/>
    <cellStyle name="Obično 3 2 7 2 3 3 3 7" xfId="18194"/>
    <cellStyle name="Obično 3 2 7 2 3 3 4" xfId="18195"/>
    <cellStyle name="Obično 3 2 7 2 3 3 4 2" xfId="18196"/>
    <cellStyle name="Obično 3 2 7 2 3 3 4 2 2" xfId="18197"/>
    <cellStyle name="Obično 3 2 7 2 3 3 4 3" xfId="18198"/>
    <cellStyle name="Obično 3 2 7 2 3 3 4 3 2" xfId="18199"/>
    <cellStyle name="Obično 3 2 7 2 3 3 4 3 2 2" xfId="18200"/>
    <cellStyle name="Obično 3 2 7 2 3 3 4 3 2 3" xfId="18201"/>
    <cellStyle name="Obično 3 2 7 2 3 3 4 3 3" xfId="18202"/>
    <cellStyle name="Obično 3 2 7 2 3 3 4 3 3 2" xfId="18203"/>
    <cellStyle name="Obično 3 2 7 2 3 3 4 3 4" xfId="18204"/>
    <cellStyle name="Obično 3 2 7 2 3 3 4 3 5" xfId="18205"/>
    <cellStyle name="Obično 3 2 7 2 3 3 4 4" xfId="18206"/>
    <cellStyle name="Obično 3 2 7 2 3 3 4 4 2" xfId="18207"/>
    <cellStyle name="Obično 3 2 7 2 3 3 4 4 3" xfId="18208"/>
    <cellStyle name="Obično 3 2 7 2 3 3 4 5" xfId="18209"/>
    <cellStyle name="Obično 3 2 7 2 3 3 4 5 2" xfId="18210"/>
    <cellStyle name="Obično 3 2 7 2 3 3 4 6" xfId="18211"/>
    <cellStyle name="Obično 3 2 7 2 3 3 4 7" xfId="18212"/>
    <cellStyle name="Obično 3 2 7 2 3 3 5" xfId="18213"/>
    <cellStyle name="Obično 3 2 7 2 3 3 5 2" xfId="18214"/>
    <cellStyle name="Obično 3 2 7 2 3 3 5 2 2" xfId="18215"/>
    <cellStyle name="Obično 3 2 7 2 3 3 5 3" xfId="18216"/>
    <cellStyle name="Obično 3 2 7 2 3 3 5 3 2" xfId="18217"/>
    <cellStyle name="Obično 3 2 7 2 3 3 5 3 2 2" xfId="18218"/>
    <cellStyle name="Obično 3 2 7 2 3 3 5 3 2 3" xfId="18219"/>
    <cellStyle name="Obično 3 2 7 2 3 3 5 3 3" xfId="18220"/>
    <cellStyle name="Obično 3 2 7 2 3 3 5 3 3 2" xfId="18221"/>
    <cellStyle name="Obično 3 2 7 2 3 3 5 3 4" xfId="18222"/>
    <cellStyle name="Obično 3 2 7 2 3 3 5 3 5" xfId="18223"/>
    <cellStyle name="Obično 3 2 7 2 3 3 5 4" xfId="18224"/>
    <cellStyle name="Obično 3 2 7 2 3 3 5 4 2" xfId="18225"/>
    <cellStyle name="Obično 3 2 7 2 3 3 5 4 3" xfId="18226"/>
    <cellStyle name="Obično 3 2 7 2 3 3 5 5" xfId="18227"/>
    <cellStyle name="Obično 3 2 7 2 3 3 5 5 2" xfId="18228"/>
    <cellStyle name="Obično 3 2 7 2 3 3 5 6" xfId="18229"/>
    <cellStyle name="Obično 3 2 7 2 3 3 5 7" xfId="18230"/>
    <cellStyle name="Obično 3 2 7 2 3 3 6" xfId="18231"/>
    <cellStyle name="Obično 3 2 7 2 3 3 6 2" xfId="18232"/>
    <cellStyle name="Obično 3 2 7 2 3 3 7" xfId="18233"/>
    <cellStyle name="Obično 3 2 7 2 3 3 8" xfId="18234"/>
    <cellStyle name="Obično 3 2 7 2 3 4" xfId="18235"/>
    <cellStyle name="Obično 3 2 7 2 3 4 2" xfId="18236"/>
    <cellStyle name="Obično 3 2 7 2 3 4 2 2" xfId="18237"/>
    <cellStyle name="Obično 3 2 7 2 3 4 3" xfId="18238"/>
    <cellStyle name="Obično 3 2 7 2 3 4 3 2" xfId="18239"/>
    <cellStyle name="Obično 3 2 7 2 3 4 3 2 2" xfId="18240"/>
    <cellStyle name="Obično 3 2 7 2 3 4 3 2 3" xfId="18241"/>
    <cellStyle name="Obično 3 2 7 2 3 4 3 3" xfId="18242"/>
    <cellStyle name="Obično 3 2 7 2 3 4 3 3 2" xfId="18243"/>
    <cellStyle name="Obično 3 2 7 2 3 4 3 4" xfId="18244"/>
    <cellStyle name="Obično 3 2 7 2 3 4 3 5" xfId="18245"/>
    <cellStyle name="Obično 3 2 7 2 3 4 4" xfId="18246"/>
    <cellStyle name="Obično 3 2 7 2 3 4 5" xfId="18247"/>
    <cellStyle name="Obično 3 2 7 2 3 4 5 2" xfId="18248"/>
    <cellStyle name="Obično 3 2 7 2 3 4 5 3" xfId="18249"/>
    <cellStyle name="Obično 3 2 7 2 3 4 6" xfId="18250"/>
    <cellStyle name="Obično 3 2 7 2 3 4 6 2" xfId="18251"/>
    <cellStyle name="Obično 3 2 7 2 3 4 7" xfId="18252"/>
    <cellStyle name="Obično 3 2 7 2 3 4 8" xfId="18253"/>
    <cellStyle name="Obično 3 2 7 2 3 5" xfId="18254"/>
    <cellStyle name="Obično 3 2 7 2 3 5 2" xfId="18255"/>
    <cellStyle name="Obično 3 2 7 2 3 5 2 2" xfId="18256"/>
    <cellStyle name="Obično 3 2 7 2 3 5 3" xfId="18257"/>
    <cellStyle name="Obično 3 2 7 2 3 5 3 2" xfId="18258"/>
    <cellStyle name="Obično 3 2 7 2 3 5 3 2 2" xfId="18259"/>
    <cellStyle name="Obično 3 2 7 2 3 5 3 2 3" xfId="18260"/>
    <cellStyle name="Obično 3 2 7 2 3 5 3 3" xfId="18261"/>
    <cellStyle name="Obično 3 2 7 2 3 5 3 3 2" xfId="18262"/>
    <cellStyle name="Obično 3 2 7 2 3 5 3 4" xfId="18263"/>
    <cellStyle name="Obično 3 2 7 2 3 5 3 5" xfId="18264"/>
    <cellStyle name="Obično 3 2 7 2 3 5 4" xfId="18265"/>
    <cellStyle name="Obično 3 2 7 2 3 5 5" xfId="18266"/>
    <cellStyle name="Obično 3 2 7 2 3 5 5 2" xfId="18267"/>
    <cellStyle name="Obično 3 2 7 2 3 5 5 3" xfId="18268"/>
    <cellStyle name="Obično 3 2 7 2 3 5 6" xfId="18269"/>
    <cellStyle name="Obično 3 2 7 2 3 5 6 2" xfId="18270"/>
    <cellStyle name="Obično 3 2 7 2 3 5 7" xfId="18271"/>
    <cellStyle name="Obično 3 2 7 2 3 5 8" xfId="18272"/>
    <cellStyle name="Obično 3 2 7 2 3 6" xfId="18273"/>
    <cellStyle name="Obično 3 2 7 2 3 6 2" xfId="18274"/>
    <cellStyle name="Obično 3 2 7 2 3 6 2 2" xfId="18275"/>
    <cellStyle name="Obično 3 2 7 2 3 6 3" xfId="18276"/>
    <cellStyle name="Obično 3 2 7 2 3 6 3 2" xfId="18277"/>
    <cellStyle name="Obično 3 2 7 2 3 6 3 2 2" xfId="18278"/>
    <cellStyle name="Obično 3 2 7 2 3 6 3 2 3" xfId="18279"/>
    <cellStyle name="Obično 3 2 7 2 3 6 3 3" xfId="18280"/>
    <cellStyle name="Obično 3 2 7 2 3 6 3 3 2" xfId="18281"/>
    <cellStyle name="Obično 3 2 7 2 3 6 3 4" xfId="18282"/>
    <cellStyle name="Obično 3 2 7 2 3 6 3 5" xfId="18283"/>
    <cellStyle name="Obično 3 2 7 2 3 6 4" xfId="18284"/>
    <cellStyle name="Obično 3 2 7 2 3 6 4 2" xfId="18285"/>
    <cellStyle name="Obično 3 2 7 2 3 6 4 3" xfId="18286"/>
    <cellStyle name="Obično 3 2 7 2 3 6 5" xfId="18287"/>
    <cellStyle name="Obično 3 2 7 2 3 6 5 2" xfId="18288"/>
    <cellStyle name="Obično 3 2 7 2 3 6 6" xfId="18289"/>
    <cellStyle name="Obično 3 2 7 2 3 6 7" xfId="18290"/>
    <cellStyle name="Obično 3 2 7 2 3 7" xfId="18291"/>
    <cellStyle name="Obično 3 2 7 2 3 7 2" xfId="18292"/>
    <cellStyle name="Obično 3 2 7 2 3 7 2 2" xfId="18293"/>
    <cellStyle name="Obično 3 2 7 2 3 7 2 2 2" xfId="18294"/>
    <cellStyle name="Obično 3 2 7 2 3 7 2 3" xfId="18295"/>
    <cellStyle name="Obično 3 2 7 2 3 7 2 3 2" xfId="18296"/>
    <cellStyle name="Obično 3 2 7 2 3 7 2 3 2 2" xfId="18297"/>
    <cellStyle name="Obično 3 2 7 2 3 7 2 3 2 3" xfId="18298"/>
    <cellStyle name="Obično 3 2 7 2 3 7 2 3 3" xfId="18299"/>
    <cellStyle name="Obično 3 2 7 2 3 7 2 3 3 2" xfId="18300"/>
    <cellStyle name="Obično 3 2 7 2 3 7 2 3 4" xfId="18301"/>
    <cellStyle name="Obično 3 2 7 2 3 7 2 3 5" xfId="18302"/>
    <cellStyle name="Obično 3 2 7 2 3 7 2 4" xfId="18303"/>
    <cellStyle name="Obično 3 2 7 2 3 7 2 4 2" xfId="18304"/>
    <cellStyle name="Obično 3 2 7 2 3 7 2 4 3" xfId="18305"/>
    <cellStyle name="Obično 3 2 7 2 3 7 2 5" xfId="18306"/>
    <cellStyle name="Obično 3 2 7 2 3 7 2 5 2" xfId="18307"/>
    <cellStyle name="Obično 3 2 7 2 3 7 2 6" xfId="18308"/>
    <cellStyle name="Obično 3 2 7 2 3 7 2 7" xfId="18309"/>
    <cellStyle name="Obično 3 2 7 2 3 7 3" xfId="18310"/>
    <cellStyle name="Obično 3 2 7 2 3 7 3 2" xfId="18311"/>
    <cellStyle name="Obično 3 2 7 2 3 7 3 2 2" xfId="18312"/>
    <cellStyle name="Obično 3 2 7 2 3 7 3 3" xfId="18313"/>
    <cellStyle name="Obično 3 2 7 2 3 7 3 3 2" xfId="18314"/>
    <cellStyle name="Obično 3 2 7 2 3 7 3 3 2 2" xfId="18315"/>
    <cellStyle name="Obično 3 2 7 2 3 7 3 3 2 3" xfId="18316"/>
    <cellStyle name="Obično 3 2 7 2 3 7 3 3 3" xfId="18317"/>
    <cellStyle name="Obično 3 2 7 2 3 7 3 3 3 2" xfId="18318"/>
    <cellStyle name="Obično 3 2 7 2 3 7 3 3 4" xfId="18319"/>
    <cellStyle name="Obično 3 2 7 2 3 7 3 3 5" xfId="18320"/>
    <cellStyle name="Obično 3 2 7 2 3 7 3 4" xfId="18321"/>
    <cellStyle name="Obično 3 2 7 2 3 7 3 4 2" xfId="18322"/>
    <cellStyle name="Obično 3 2 7 2 3 7 3 4 3" xfId="18323"/>
    <cellStyle name="Obično 3 2 7 2 3 7 3 5" xfId="18324"/>
    <cellStyle name="Obično 3 2 7 2 3 7 3 5 2" xfId="18325"/>
    <cellStyle name="Obično 3 2 7 2 3 7 3 6" xfId="18326"/>
    <cellStyle name="Obično 3 2 7 2 3 7 3 7" xfId="18327"/>
    <cellStyle name="Obično 3 2 7 2 3 7 4" xfId="18328"/>
    <cellStyle name="Obično 3 2 7 2 3 7 4 2" xfId="18329"/>
    <cellStyle name="Obično 3 2 7 2 3 7 4 2 2" xfId="18330"/>
    <cellStyle name="Obično 3 2 7 2 3 7 4 3" xfId="18331"/>
    <cellStyle name="Obično 3 2 7 2 3 7 4 3 2" xfId="18332"/>
    <cellStyle name="Obično 3 2 7 2 3 7 4 3 2 2" xfId="18333"/>
    <cellStyle name="Obično 3 2 7 2 3 7 4 3 2 3" xfId="18334"/>
    <cellStyle name="Obično 3 2 7 2 3 7 4 3 3" xfId="18335"/>
    <cellStyle name="Obično 3 2 7 2 3 7 4 3 3 2" xfId="18336"/>
    <cellStyle name="Obično 3 2 7 2 3 7 4 3 4" xfId="18337"/>
    <cellStyle name="Obično 3 2 7 2 3 7 4 3 5" xfId="18338"/>
    <cellStyle name="Obično 3 2 7 2 3 7 4 4" xfId="18339"/>
    <cellStyle name="Obično 3 2 7 2 3 7 4 4 2" xfId="18340"/>
    <cellStyle name="Obično 3 2 7 2 3 7 4 4 3" xfId="18341"/>
    <cellStyle name="Obično 3 2 7 2 3 7 4 5" xfId="18342"/>
    <cellStyle name="Obično 3 2 7 2 3 7 4 5 2" xfId="18343"/>
    <cellStyle name="Obično 3 2 7 2 3 7 4 6" xfId="18344"/>
    <cellStyle name="Obično 3 2 7 2 3 7 4 7" xfId="18345"/>
    <cellStyle name="Obično 3 2 7 2 3 7 5" xfId="18346"/>
    <cellStyle name="Obično 3 2 7 2 3 7 5 2" xfId="18347"/>
    <cellStyle name="Obično 3 2 7 2 3 7 6" xfId="18348"/>
    <cellStyle name="Obično 3 2 7 2 3 7 6 2" xfId="18349"/>
    <cellStyle name="Obično 3 2 7 2 3 7 7" xfId="18350"/>
    <cellStyle name="Obično 3 2 7 2 3 8" xfId="18351"/>
    <cellStyle name="Obično 3 2 7 2 3 8 2" xfId="18352"/>
    <cellStyle name="Obično 3 2 7 2 3 8 2 2" xfId="18353"/>
    <cellStyle name="Obično 3 2 7 2 3 8 3" xfId="18354"/>
    <cellStyle name="Obično 3 2 7 2 3 9" xfId="18355"/>
    <cellStyle name="Obično 3 2 7 2 3 9 2" xfId="18356"/>
    <cellStyle name="Obično 3 2 7 2 3 9 2 2" xfId="18357"/>
    <cellStyle name="Obično 3 2 7 2 3 9 3" xfId="18358"/>
    <cellStyle name="Obično 3 2 7 2 4" xfId="18359"/>
    <cellStyle name="Obično 3 2 7 2 4 2" xfId="18360"/>
    <cellStyle name="Obično 3 2 7 2 4 2 2" xfId="18361"/>
    <cellStyle name="Obično 3 2 7 2 4 2 2 2" xfId="18362"/>
    <cellStyle name="Obično 3 2 7 2 4 2 3" xfId="18363"/>
    <cellStyle name="Obično 3 2 7 2 4 3" xfId="18364"/>
    <cellStyle name="Obično 3 2 7 2 4 3 2" xfId="18365"/>
    <cellStyle name="Obično 3 2 7 2 4 3 2 2" xfId="18366"/>
    <cellStyle name="Obično 3 2 7 2 4 3 3" xfId="18367"/>
    <cellStyle name="Obično 3 2 7 2 4 4" xfId="18368"/>
    <cellStyle name="Obično 3 2 7 2 4 4 2" xfId="18369"/>
    <cellStyle name="Obično 3 2 7 2 4 4 2 2" xfId="18370"/>
    <cellStyle name="Obično 3 2 7 2 4 4 3" xfId="18371"/>
    <cellStyle name="Obično 3 2 7 2 4 5" xfId="18372"/>
    <cellStyle name="Obično 3 2 7 2 4 5 2" xfId="18373"/>
    <cellStyle name="Obično 3 2 7 2 4 5 2 2" xfId="18374"/>
    <cellStyle name="Obično 3 2 7 2 4 5 3" xfId="18375"/>
    <cellStyle name="Obično 3 2 7 2 4 6" xfId="18376"/>
    <cellStyle name="Obično 3 2 7 2 4 6 2" xfId="18377"/>
    <cellStyle name="Obično 3 2 7 2 4 6 2 2" xfId="18378"/>
    <cellStyle name="Obično 3 2 7 2 4 6 3" xfId="18379"/>
    <cellStyle name="Obično 3 2 7 2 4 7" xfId="18380"/>
    <cellStyle name="Obično 3 2 7 2 4 7 2" xfId="18381"/>
    <cellStyle name="Obično 3 2 7 2 4 7 2 2" xfId="18382"/>
    <cellStyle name="Obično 3 2 7 2 4 7 3" xfId="18383"/>
    <cellStyle name="Obično 3 2 7 2 4 8" xfId="18384"/>
    <cellStyle name="Obično 3 2 7 2 4 8 2" xfId="18385"/>
    <cellStyle name="Obično 3 2 7 2 4 9" xfId="18386"/>
    <cellStyle name="Obično 3 2 7 2 5" xfId="18387"/>
    <cellStyle name="Obično 3 2 7 2 5 10" xfId="18388"/>
    <cellStyle name="Obično 3 2 7 2 5 11" xfId="18389"/>
    <cellStyle name="Obično 3 2 7 2 5 2" xfId="18390"/>
    <cellStyle name="Obično 3 2 7 2 5 2 2" xfId="18391"/>
    <cellStyle name="Obično 3 2 7 2 5 2 2 10" xfId="18392"/>
    <cellStyle name="Obično 3 2 7 2 5 2 2 11" xfId="18393"/>
    <cellStyle name="Obično 3 2 7 2 5 2 2 2" xfId="18394"/>
    <cellStyle name="Obično 3 2 7 2 5 2 2 2 2" xfId="18395"/>
    <cellStyle name="Obično 3 2 7 2 5 2 2 2 2 2" xfId="18396"/>
    <cellStyle name="Obično 3 2 7 2 5 2 2 2 3" xfId="18397"/>
    <cellStyle name="Obično 3 2 7 2 5 2 2 3" xfId="18398"/>
    <cellStyle name="Obično 3 2 7 2 5 2 2 3 2" xfId="18399"/>
    <cellStyle name="Obično 3 2 7 2 5 2 2 3 2 2" xfId="18400"/>
    <cellStyle name="Obično 3 2 7 2 5 2 2 3 3" xfId="18401"/>
    <cellStyle name="Obično 3 2 7 2 5 2 2 4" xfId="18402"/>
    <cellStyle name="Obično 3 2 7 2 5 2 2 4 2" xfId="18403"/>
    <cellStyle name="Obično 3 2 7 2 5 2 2 4 2 2" xfId="18404"/>
    <cellStyle name="Obično 3 2 7 2 5 2 2 4 3" xfId="18405"/>
    <cellStyle name="Obično 3 2 7 2 5 2 2 5" xfId="18406"/>
    <cellStyle name="Obično 3 2 7 2 5 2 2 5 2" xfId="18407"/>
    <cellStyle name="Obično 3 2 7 2 5 2 2 6" xfId="18408"/>
    <cellStyle name="Obično 3 2 7 2 5 2 2 6 2" xfId="18409"/>
    <cellStyle name="Obično 3 2 7 2 5 2 2 7" xfId="18410"/>
    <cellStyle name="Obično 3 2 7 2 5 2 2 7 2" xfId="18411"/>
    <cellStyle name="Obično 3 2 7 2 5 2 2 7 2 2" xfId="18412"/>
    <cellStyle name="Obično 3 2 7 2 5 2 2 7 2 3" xfId="18413"/>
    <cellStyle name="Obično 3 2 7 2 5 2 2 7 3" xfId="18414"/>
    <cellStyle name="Obično 3 2 7 2 5 2 2 7 3 2" xfId="18415"/>
    <cellStyle name="Obično 3 2 7 2 5 2 2 7 4" xfId="18416"/>
    <cellStyle name="Obično 3 2 7 2 5 2 2 7 5" xfId="18417"/>
    <cellStyle name="Obično 3 2 7 2 5 2 2 8" xfId="18418"/>
    <cellStyle name="Obično 3 2 7 2 5 2 2 8 2" xfId="18419"/>
    <cellStyle name="Obično 3 2 7 2 5 2 2 8 3" xfId="18420"/>
    <cellStyle name="Obično 3 2 7 2 5 2 2 9" xfId="18421"/>
    <cellStyle name="Obično 3 2 7 2 5 2 2 9 2" xfId="18422"/>
    <cellStyle name="Obično 3 2 7 2 5 2 3" xfId="18423"/>
    <cellStyle name="Obično 3 2 7 2 5 2 3 2" xfId="18424"/>
    <cellStyle name="Obično 3 2 7 2 5 2 3 2 2" xfId="18425"/>
    <cellStyle name="Obično 3 2 7 2 5 2 3 3" xfId="18426"/>
    <cellStyle name="Obično 3 2 7 2 5 2 3 3 2" xfId="18427"/>
    <cellStyle name="Obično 3 2 7 2 5 2 3 3 2 2" xfId="18428"/>
    <cellStyle name="Obično 3 2 7 2 5 2 3 3 2 3" xfId="18429"/>
    <cellStyle name="Obično 3 2 7 2 5 2 3 3 3" xfId="18430"/>
    <cellStyle name="Obično 3 2 7 2 5 2 3 3 3 2" xfId="18431"/>
    <cellStyle name="Obično 3 2 7 2 5 2 3 3 4" xfId="18432"/>
    <cellStyle name="Obično 3 2 7 2 5 2 3 3 5" xfId="18433"/>
    <cellStyle name="Obično 3 2 7 2 5 2 3 4" xfId="18434"/>
    <cellStyle name="Obično 3 2 7 2 5 2 3 4 2" xfId="18435"/>
    <cellStyle name="Obično 3 2 7 2 5 2 3 4 3" xfId="18436"/>
    <cellStyle name="Obično 3 2 7 2 5 2 3 5" xfId="18437"/>
    <cellStyle name="Obično 3 2 7 2 5 2 3 5 2" xfId="18438"/>
    <cellStyle name="Obično 3 2 7 2 5 2 3 6" xfId="18439"/>
    <cellStyle name="Obično 3 2 7 2 5 2 3 7" xfId="18440"/>
    <cellStyle name="Obično 3 2 7 2 5 2 4" xfId="18441"/>
    <cellStyle name="Obično 3 2 7 2 5 2 4 2" xfId="18442"/>
    <cellStyle name="Obično 3 2 7 2 5 2 4 2 2" xfId="18443"/>
    <cellStyle name="Obično 3 2 7 2 5 2 4 3" xfId="18444"/>
    <cellStyle name="Obično 3 2 7 2 5 2 4 3 2" xfId="18445"/>
    <cellStyle name="Obično 3 2 7 2 5 2 4 3 2 2" xfId="18446"/>
    <cellStyle name="Obično 3 2 7 2 5 2 4 3 2 3" xfId="18447"/>
    <cellStyle name="Obično 3 2 7 2 5 2 4 3 3" xfId="18448"/>
    <cellStyle name="Obično 3 2 7 2 5 2 4 3 3 2" xfId="18449"/>
    <cellStyle name="Obično 3 2 7 2 5 2 4 3 4" xfId="18450"/>
    <cellStyle name="Obično 3 2 7 2 5 2 4 3 5" xfId="18451"/>
    <cellStyle name="Obično 3 2 7 2 5 2 4 4" xfId="18452"/>
    <cellStyle name="Obično 3 2 7 2 5 2 4 4 2" xfId="18453"/>
    <cellStyle name="Obično 3 2 7 2 5 2 4 4 3" xfId="18454"/>
    <cellStyle name="Obično 3 2 7 2 5 2 4 5" xfId="18455"/>
    <cellStyle name="Obično 3 2 7 2 5 2 4 5 2" xfId="18456"/>
    <cellStyle name="Obično 3 2 7 2 5 2 4 6" xfId="18457"/>
    <cellStyle name="Obično 3 2 7 2 5 2 4 7" xfId="18458"/>
    <cellStyle name="Obično 3 2 7 2 5 2 5" xfId="18459"/>
    <cellStyle name="Obično 3 2 7 2 5 2 5 2" xfId="18460"/>
    <cellStyle name="Obično 3 2 7 2 5 2 6" xfId="18461"/>
    <cellStyle name="Obično 3 2 7 2 5 3" xfId="18462"/>
    <cellStyle name="Obično 3 2 7 2 5 3 2" xfId="18463"/>
    <cellStyle name="Obično 3 2 7 2 5 3 2 2" xfId="18464"/>
    <cellStyle name="Obično 3 2 7 2 5 3 3" xfId="18465"/>
    <cellStyle name="Obično 3 2 7 2 5 4" xfId="18466"/>
    <cellStyle name="Obično 3 2 7 2 5 4 2" xfId="18467"/>
    <cellStyle name="Obično 3 2 7 2 5 4 2 2" xfId="18468"/>
    <cellStyle name="Obično 3 2 7 2 5 4 3" xfId="18469"/>
    <cellStyle name="Obično 3 2 7 2 5 5" xfId="18470"/>
    <cellStyle name="Obično 3 2 7 2 5 5 2" xfId="18471"/>
    <cellStyle name="Obično 3 2 7 2 5 5 2 2" xfId="18472"/>
    <cellStyle name="Obično 3 2 7 2 5 5 3" xfId="18473"/>
    <cellStyle name="Obično 3 2 7 2 5 6" xfId="18474"/>
    <cellStyle name="Obično 3 2 7 2 5 6 2" xfId="18475"/>
    <cellStyle name="Obično 3 2 7 2 5 7" xfId="18476"/>
    <cellStyle name="Obično 3 2 7 2 5 7 2" xfId="18477"/>
    <cellStyle name="Obično 3 2 7 2 5 7 2 2" xfId="18478"/>
    <cellStyle name="Obično 3 2 7 2 5 7 2 3" xfId="18479"/>
    <cellStyle name="Obično 3 2 7 2 5 7 3" xfId="18480"/>
    <cellStyle name="Obično 3 2 7 2 5 7 3 2" xfId="18481"/>
    <cellStyle name="Obično 3 2 7 2 5 7 4" xfId="18482"/>
    <cellStyle name="Obično 3 2 7 2 5 7 5" xfId="18483"/>
    <cellStyle name="Obično 3 2 7 2 5 8" xfId="18484"/>
    <cellStyle name="Obično 3 2 7 2 5 8 2" xfId="18485"/>
    <cellStyle name="Obično 3 2 7 2 5 8 3" xfId="18486"/>
    <cellStyle name="Obično 3 2 7 2 5 9" xfId="18487"/>
    <cellStyle name="Obično 3 2 7 2 5 9 2" xfId="18488"/>
    <cellStyle name="Obično 3 2 7 2 6" xfId="18489"/>
    <cellStyle name="Obično 3 2 7 2 6 2" xfId="18490"/>
    <cellStyle name="Obično 3 2 7 2 6 2 2" xfId="18491"/>
    <cellStyle name="Obično 3 2 7 2 6 3" xfId="18492"/>
    <cellStyle name="Obično 3 2 7 2 7" xfId="18493"/>
    <cellStyle name="Obično 3 2 7 2 7 2" xfId="18494"/>
    <cellStyle name="Obično 3 2 7 2 7 2 2" xfId="18495"/>
    <cellStyle name="Obično 3 2 7 2 7 3" xfId="18496"/>
    <cellStyle name="Obično 3 2 7 2 8" xfId="18497"/>
    <cellStyle name="Obično 3 2 7 2 8 2" xfId="18498"/>
    <cellStyle name="Obično 3 2 7 2 8 2 2" xfId="18499"/>
    <cellStyle name="Obično 3 2 7 2 8 3" xfId="18500"/>
    <cellStyle name="Obično 3 2 7 2 9" xfId="18501"/>
    <cellStyle name="Obično 3 2 7 2 9 2" xfId="18502"/>
    <cellStyle name="Obično 3 2 7 2 9 2 2" xfId="18503"/>
    <cellStyle name="Obično 3 2 7 2 9 3" xfId="18504"/>
    <cellStyle name="Obično 3 2 7 3" xfId="18505"/>
    <cellStyle name="Obično 3 2 7 3 10" xfId="18506"/>
    <cellStyle name="Obično 3 2 7 3 10 2" xfId="18507"/>
    <cellStyle name="Obično 3 2 7 3 11" xfId="18508"/>
    <cellStyle name="Obično 3 2 7 3 2" xfId="18509"/>
    <cellStyle name="Obično 3 2 7 3 2 10" xfId="18510"/>
    <cellStyle name="Obično 3 2 7 3 2 10 2" xfId="18511"/>
    <cellStyle name="Obično 3 2 7 3 2 11" xfId="18512"/>
    <cellStyle name="Obično 3 2 7 3 2 11 2" xfId="18513"/>
    <cellStyle name="Obično 3 2 7 3 2 11 2 2" xfId="18514"/>
    <cellStyle name="Obično 3 2 7 3 2 11 2 3" xfId="18515"/>
    <cellStyle name="Obično 3 2 7 3 2 11 3" xfId="18516"/>
    <cellStyle name="Obično 3 2 7 3 2 11 3 2" xfId="18517"/>
    <cellStyle name="Obično 3 2 7 3 2 11 4" xfId="18518"/>
    <cellStyle name="Obično 3 2 7 3 2 11 5" xfId="18519"/>
    <cellStyle name="Obično 3 2 7 3 2 12" xfId="18520"/>
    <cellStyle name="Obično 3 2 7 3 2 12 2" xfId="18521"/>
    <cellStyle name="Obično 3 2 7 3 2 12 3" xfId="18522"/>
    <cellStyle name="Obično 3 2 7 3 2 13" xfId="18523"/>
    <cellStyle name="Obično 3 2 7 3 2 13 2" xfId="18524"/>
    <cellStyle name="Obično 3 2 7 3 2 14" xfId="18525"/>
    <cellStyle name="Obično 3 2 7 3 2 15" xfId="18526"/>
    <cellStyle name="Obično 3 2 7 3 2 2" xfId="18527"/>
    <cellStyle name="Obično 3 2 7 3 2 2 2" xfId="18528"/>
    <cellStyle name="Obično 3 2 7 3 2 2 2 10" xfId="18529"/>
    <cellStyle name="Obično 3 2 7 3 2 2 2 2" xfId="18530"/>
    <cellStyle name="Obično 3 2 7 3 2 2 2 2 2" xfId="18531"/>
    <cellStyle name="Obično 3 2 7 3 2 2 2 2 2 2" xfId="18532"/>
    <cellStyle name="Obično 3 2 7 3 2 2 2 2 2 2 2" xfId="18533"/>
    <cellStyle name="Obično 3 2 7 3 2 2 2 2 2 3" xfId="18534"/>
    <cellStyle name="Obično 3 2 7 3 2 2 2 2 2 3 2" xfId="18535"/>
    <cellStyle name="Obično 3 2 7 3 2 2 2 2 2 3 2 2" xfId="18536"/>
    <cellStyle name="Obično 3 2 7 3 2 2 2 2 2 3 2 3" xfId="18537"/>
    <cellStyle name="Obično 3 2 7 3 2 2 2 2 2 3 3" xfId="18538"/>
    <cellStyle name="Obično 3 2 7 3 2 2 2 2 2 3 3 2" xfId="18539"/>
    <cellStyle name="Obično 3 2 7 3 2 2 2 2 2 3 4" xfId="18540"/>
    <cellStyle name="Obično 3 2 7 3 2 2 2 2 2 3 5" xfId="18541"/>
    <cellStyle name="Obično 3 2 7 3 2 2 2 2 2 4" xfId="18542"/>
    <cellStyle name="Obično 3 2 7 3 2 2 2 2 2 4 2" xfId="18543"/>
    <cellStyle name="Obično 3 2 7 3 2 2 2 2 2 4 3" xfId="18544"/>
    <cellStyle name="Obično 3 2 7 3 2 2 2 2 2 5" xfId="18545"/>
    <cellStyle name="Obično 3 2 7 3 2 2 2 2 2 5 2" xfId="18546"/>
    <cellStyle name="Obično 3 2 7 3 2 2 2 2 2 6" xfId="18547"/>
    <cellStyle name="Obično 3 2 7 3 2 2 2 2 2 7" xfId="18548"/>
    <cellStyle name="Obično 3 2 7 3 2 2 2 2 3" xfId="18549"/>
    <cellStyle name="Obično 3 2 7 3 2 2 2 2 3 2" xfId="18550"/>
    <cellStyle name="Obično 3 2 7 3 2 2 2 2 3 2 2" xfId="18551"/>
    <cellStyle name="Obično 3 2 7 3 2 2 2 2 3 3" xfId="18552"/>
    <cellStyle name="Obično 3 2 7 3 2 2 2 2 3 3 2" xfId="18553"/>
    <cellStyle name="Obično 3 2 7 3 2 2 2 2 3 3 2 2" xfId="18554"/>
    <cellStyle name="Obično 3 2 7 3 2 2 2 2 3 3 2 3" xfId="18555"/>
    <cellStyle name="Obično 3 2 7 3 2 2 2 2 3 3 3" xfId="18556"/>
    <cellStyle name="Obično 3 2 7 3 2 2 2 2 3 3 3 2" xfId="18557"/>
    <cellStyle name="Obično 3 2 7 3 2 2 2 2 3 3 4" xfId="18558"/>
    <cellStyle name="Obično 3 2 7 3 2 2 2 2 3 3 5" xfId="18559"/>
    <cellStyle name="Obično 3 2 7 3 2 2 2 2 3 4" xfId="18560"/>
    <cellStyle name="Obično 3 2 7 3 2 2 2 2 3 4 2" xfId="18561"/>
    <cellStyle name="Obično 3 2 7 3 2 2 2 2 3 4 3" xfId="18562"/>
    <cellStyle name="Obično 3 2 7 3 2 2 2 2 3 5" xfId="18563"/>
    <cellStyle name="Obično 3 2 7 3 2 2 2 2 3 5 2" xfId="18564"/>
    <cellStyle name="Obično 3 2 7 3 2 2 2 2 3 6" xfId="18565"/>
    <cellStyle name="Obično 3 2 7 3 2 2 2 2 3 7" xfId="18566"/>
    <cellStyle name="Obično 3 2 7 3 2 2 2 2 4" xfId="18567"/>
    <cellStyle name="Obično 3 2 7 3 2 2 2 2 4 2" xfId="18568"/>
    <cellStyle name="Obično 3 2 7 3 2 2 2 2 4 2 2" xfId="18569"/>
    <cellStyle name="Obično 3 2 7 3 2 2 2 2 4 3" xfId="18570"/>
    <cellStyle name="Obično 3 2 7 3 2 2 2 2 4 3 2" xfId="18571"/>
    <cellStyle name="Obično 3 2 7 3 2 2 2 2 4 3 2 2" xfId="18572"/>
    <cellStyle name="Obično 3 2 7 3 2 2 2 2 4 3 2 3" xfId="18573"/>
    <cellStyle name="Obično 3 2 7 3 2 2 2 2 4 3 3" xfId="18574"/>
    <cellStyle name="Obično 3 2 7 3 2 2 2 2 4 3 3 2" xfId="18575"/>
    <cellStyle name="Obično 3 2 7 3 2 2 2 2 4 3 4" xfId="18576"/>
    <cellStyle name="Obično 3 2 7 3 2 2 2 2 4 3 5" xfId="18577"/>
    <cellStyle name="Obično 3 2 7 3 2 2 2 2 4 4" xfId="18578"/>
    <cellStyle name="Obično 3 2 7 3 2 2 2 2 4 4 2" xfId="18579"/>
    <cellStyle name="Obično 3 2 7 3 2 2 2 2 4 4 3" xfId="18580"/>
    <cellStyle name="Obično 3 2 7 3 2 2 2 2 4 5" xfId="18581"/>
    <cellStyle name="Obično 3 2 7 3 2 2 2 2 4 5 2" xfId="18582"/>
    <cellStyle name="Obično 3 2 7 3 2 2 2 2 4 6" xfId="18583"/>
    <cellStyle name="Obično 3 2 7 3 2 2 2 2 4 7" xfId="18584"/>
    <cellStyle name="Obično 3 2 7 3 2 2 2 2 5" xfId="18585"/>
    <cellStyle name="Obično 3 2 7 3 2 2 2 2 5 2" xfId="18586"/>
    <cellStyle name="Obično 3 2 7 3 2 2 2 2 6" xfId="18587"/>
    <cellStyle name="Obično 3 2 7 3 2 2 2 2 6 2" xfId="18588"/>
    <cellStyle name="Obično 3 2 7 3 2 2 2 2 7" xfId="18589"/>
    <cellStyle name="Obično 3 2 7 3 2 2 2 3" xfId="18590"/>
    <cellStyle name="Obično 3 2 7 3 2 2 2 3 2" xfId="18591"/>
    <cellStyle name="Obično 3 2 7 3 2 2 2 3 2 2" xfId="18592"/>
    <cellStyle name="Obično 3 2 7 3 2 2 2 3 3" xfId="18593"/>
    <cellStyle name="Obično 3 2 7 3 2 2 2 4" xfId="18594"/>
    <cellStyle name="Obično 3 2 7 3 2 2 2 4 2" xfId="18595"/>
    <cellStyle name="Obično 3 2 7 3 2 2 2 4 2 2" xfId="18596"/>
    <cellStyle name="Obično 3 2 7 3 2 2 2 4 3" xfId="18597"/>
    <cellStyle name="Obično 3 2 7 3 2 2 2 5" xfId="18598"/>
    <cellStyle name="Obično 3 2 7 3 2 2 2 5 2" xfId="18599"/>
    <cellStyle name="Obično 3 2 7 3 2 2 2 6" xfId="18600"/>
    <cellStyle name="Obično 3 2 7 3 2 2 2 6 2" xfId="18601"/>
    <cellStyle name="Obično 3 2 7 3 2 2 2 6 2 2" xfId="18602"/>
    <cellStyle name="Obično 3 2 7 3 2 2 2 6 2 3" xfId="18603"/>
    <cellStyle name="Obično 3 2 7 3 2 2 2 6 3" xfId="18604"/>
    <cellStyle name="Obično 3 2 7 3 2 2 2 6 3 2" xfId="18605"/>
    <cellStyle name="Obično 3 2 7 3 2 2 2 6 4" xfId="18606"/>
    <cellStyle name="Obično 3 2 7 3 2 2 2 6 5" xfId="18607"/>
    <cellStyle name="Obično 3 2 7 3 2 2 2 7" xfId="18608"/>
    <cellStyle name="Obično 3 2 7 3 2 2 2 7 2" xfId="18609"/>
    <cellStyle name="Obično 3 2 7 3 2 2 2 7 3" xfId="18610"/>
    <cellStyle name="Obično 3 2 7 3 2 2 2 8" xfId="18611"/>
    <cellStyle name="Obično 3 2 7 3 2 2 2 8 2" xfId="18612"/>
    <cellStyle name="Obično 3 2 7 3 2 2 2 9" xfId="18613"/>
    <cellStyle name="Obično 3 2 7 3 2 2 3" xfId="18614"/>
    <cellStyle name="Obično 3 2 7 3 2 2 3 2" xfId="18615"/>
    <cellStyle name="Obično 3 2 7 3 2 2 3 2 2" xfId="18616"/>
    <cellStyle name="Obično 3 2 7 3 2 2 3 3" xfId="18617"/>
    <cellStyle name="Obično 3 2 7 3 2 2 3 3 2" xfId="18618"/>
    <cellStyle name="Obično 3 2 7 3 2 2 3 3 2 2" xfId="18619"/>
    <cellStyle name="Obično 3 2 7 3 2 2 3 3 2 3" xfId="18620"/>
    <cellStyle name="Obično 3 2 7 3 2 2 3 3 3" xfId="18621"/>
    <cellStyle name="Obično 3 2 7 3 2 2 3 3 3 2" xfId="18622"/>
    <cellStyle name="Obično 3 2 7 3 2 2 3 3 4" xfId="18623"/>
    <cellStyle name="Obično 3 2 7 3 2 2 3 3 5" xfId="18624"/>
    <cellStyle name="Obično 3 2 7 3 2 2 3 4" xfId="18625"/>
    <cellStyle name="Obično 3 2 7 3 2 2 3 4 2" xfId="18626"/>
    <cellStyle name="Obično 3 2 7 3 2 2 3 4 3" xfId="18627"/>
    <cellStyle name="Obično 3 2 7 3 2 2 3 5" xfId="18628"/>
    <cellStyle name="Obično 3 2 7 3 2 2 3 5 2" xfId="18629"/>
    <cellStyle name="Obično 3 2 7 3 2 2 3 6" xfId="18630"/>
    <cellStyle name="Obično 3 2 7 3 2 2 3 7" xfId="18631"/>
    <cellStyle name="Obično 3 2 7 3 2 2 4" xfId="18632"/>
    <cellStyle name="Obično 3 2 7 3 2 2 4 2" xfId="18633"/>
    <cellStyle name="Obično 3 2 7 3 2 2 4 2 2" xfId="18634"/>
    <cellStyle name="Obično 3 2 7 3 2 2 4 3" xfId="18635"/>
    <cellStyle name="Obično 3 2 7 3 2 2 4 3 2" xfId="18636"/>
    <cellStyle name="Obično 3 2 7 3 2 2 4 3 2 2" xfId="18637"/>
    <cellStyle name="Obično 3 2 7 3 2 2 4 3 2 3" xfId="18638"/>
    <cellStyle name="Obično 3 2 7 3 2 2 4 3 3" xfId="18639"/>
    <cellStyle name="Obično 3 2 7 3 2 2 4 3 3 2" xfId="18640"/>
    <cellStyle name="Obično 3 2 7 3 2 2 4 3 4" xfId="18641"/>
    <cellStyle name="Obično 3 2 7 3 2 2 4 3 5" xfId="18642"/>
    <cellStyle name="Obično 3 2 7 3 2 2 4 4" xfId="18643"/>
    <cellStyle name="Obično 3 2 7 3 2 2 4 4 2" xfId="18644"/>
    <cellStyle name="Obično 3 2 7 3 2 2 4 4 3" xfId="18645"/>
    <cellStyle name="Obično 3 2 7 3 2 2 4 5" xfId="18646"/>
    <cellStyle name="Obično 3 2 7 3 2 2 4 5 2" xfId="18647"/>
    <cellStyle name="Obično 3 2 7 3 2 2 4 6" xfId="18648"/>
    <cellStyle name="Obično 3 2 7 3 2 2 4 7" xfId="18649"/>
    <cellStyle name="Obično 3 2 7 3 2 2 5" xfId="18650"/>
    <cellStyle name="Obično 3 2 7 3 2 2 5 2" xfId="18651"/>
    <cellStyle name="Obično 3 2 7 3 2 2 5 2 2" xfId="18652"/>
    <cellStyle name="Obično 3 2 7 3 2 2 5 3" xfId="18653"/>
    <cellStyle name="Obično 3 2 7 3 2 2 5 3 2" xfId="18654"/>
    <cellStyle name="Obično 3 2 7 3 2 2 5 3 2 2" xfId="18655"/>
    <cellStyle name="Obično 3 2 7 3 2 2 5 3 2 3" xfId="18656"/>
    <cellStyle name="Obično 3 2 7 3 2 2 5 3 3" xfId="18657"/>
    <cellStyle name="Obično 3 2 7 3 2 2 5 3 3 2" xfId="18658"/>
    <cellStyle name="Obično 3 2 7 3 2 2 5 3 4" xfId="18659"/>
    <cellStyle name="Obično 3 2 7 3 2 2 5 3 5" xfId="18660"/>
    <cellStyle name="Obično 3 2 7 3 2 2 5 4" xfId="18661"/>
    <cellStyle name="Obično 3 2 7 3 2 2 5 4 2" xfId="18662"/>
    <cellStyle name="Obično 3 2 7 3 2 2 5 4 3" xfId="18663"/>
    <cellStyle name="Obično 3 2 7 3 2 2 5 5" xfId="18664"/>
    <cellStyle name="Obično 3 2 7 3 2 2 5 5 2" xfId="18665"/>
    <cellStyle name="Obično 3 2 7 3 2 2 5 6" xfId="18666"/>
    <cellStyle name="Obično 3 2 7 3 2 2 5 7" xfId="18667"/>
    <cellStyle name="Obično 3 2 7 3 2 2 6" xfId="18668"/>
    <cellStyle name="Obično 3 2 7 3 2 2 6 2" xfId="18669"/>
    <cellStyle name="Obično 3 2 7 3 2 2 7" xfId="18670"/>
    <cellStyle name="Obično 3 2 7 3 2 2 8" xfId="18671"/>
    <cellStyle name="Obično 3 2 7 3 2 3" xfId="18672"/>
    <cellStyle name="Obično 3 2 7 3 2 3 2" xfId="18673"/>
    <cellStyle name="Obično 3 2 7 3 2 3 2 2" xfId="18674"/>
    <cellStyle name="Obično 3 2 7 3 2 3 3" xfId="18675"/>
    <cellStyle name="Obično 3 2 7 3 2 3 3 2" xfId="18676"/>
    <cellStyle name="Obično 3 2 7 3 2 3 3 2 2" xfId="18677"/>
    <cellStyle name="Obično 3 2 7 3 2 3 3 2 3" xfId="18678"/>
    <cellStyle name="Obično 3 2 7 3 2 3 3 3" xfId="18679"/>
    <cellStyle name="Obično 3 2 7 3 2 3 3 3 2" xfId="18680"/>
    <cellStyle name="Obično 3 2 7 3 2 3 3 4" xfId="18681"/>
    <cellStyle name="Obično 3 2 7 3 2 3 3 5" xfId="18682"/>
    <cellStyle name="Obično 3 2 7 3 2 3 4" xfId="18683"/>
    <cellStyle name="Obično 3 2 7 3 2 3 5" xfId="18684"/>
    <cellStyle name="Obično 3 2 7 3 2 3 5 2" xfId="18685"/>
    <cellStyle name="Obično 3 2 7 3 2 3 5 3" xfId="18686"/>
    <cellStyle name="Obično 3 2 7 3 2 3 6" xfId="18687"/>
    <cellStyle name="Obično 3 2 7 3 2 3 6 2" xfId="18688"/>
    <cellStyle name="Obično 3 2 7 3 2 3 7" xfId="18689"/>
    <cellStyle name="Obično 3 2 7 3 2 3 8" xfId="18690"/>
    <cellStyle name="Obično 3 2 7 3 2 4" xfId="18691"/>
    <cellStyle name="Obično 3 2 7 3 2 4 2" xfId="18692"/>
    <cellStyle name="Obično 3 2 7 3 2 4 2 2" xfId="18693"/>
    <cellStyle name="Obično 3 2 7 3 2 4 3" xfId="18694"/>
    <cellStyle name="Obično 3 2 7 3 2 4 3 2" xfId="18695"/>
    <cellStyle name="Obično 3 2 7 3 2 4 3 2 2" xfId="18696"/>
    <cellStyle name="Obično 3 2 7 3 2 4 3 2 3" xfId="18697"/>
    <cellStyle name="Obično 3 2 7 3 2 4 3 3" xfId="18698"/>
    <cellStyle name="Obično 3 2 7 3 2 4 3 3 2" xfId="18699"/>
    <cellStyle name="Obično 3 2 7 3 2 4 3 4" xfId="18700"/>
    <cellStyle name="Obično 3 2 7 3 2 4 3 5" xfId="18701"/>
    <cellStyle name="Obično 3 2 7 3 2 4 4" xfId="18702"/>
    <cellStyle name="Obično 3 2 7 3 2 4 5" xfId="18703"/>
    <cellStyle name="Obično 3 2 7 3 2 4 5 2" xfId="18704"/>
    <cellStyle name="Obično 3 2 7 3 2 4 5 3" xfId="18705"/>
    <cellStyle name="Obično 3 2 7 3 2 4 6" xfId="18706"/>
    <cellStyle name="Obično 3 2 7 3 2 4 6 2" xfId="18707"/>
    <cellStyle name="Obično 3 2 7 3 2 4 7" xfId="18708"/>
    <cellStyle name="Obično 3 2 7 3 2 4 8" xfId="18709"/>
    <cellStyle name="Obično 3 2 7 3 2 5" xfId="18710"/>
    <cellStyle name="Obično 3 2 7 3 2 5 2" xfId="18711"/>
    <cellStyle name="Obično 3 2 7 3 2 5 2 2" xfId="18712"/>
    <cellStyle name="Obično 3 2 7 3 2 5 3" xfId="18713"/>
    <cellStyle name="Obično 3 2 7 3 2 5 3 2" xfId="18714"/>
    <cellStyle name="Obično 3 2 7 3 2 5 3 2 2" xfId="18715"/>
    <cellStyle name="Obično 3 2 7 3 2 5 3 2 3" xfId="18716"/>
    <cellStyle name="Obično 3 2 7 3 2 5 3 3" xfId="18717"/>
    <cellStyle name="Obično 3 2 7 3 2 5 3 3 2" xfId="18718"/>
    <cellStyle name="Obično 3 2 7 3 2 5 3 4" xfId="18719"/>
    <cellStyle name="Obično 3 2 7 3 2 5 3 5" xfId="18720"/>
    <cellStyle name="Obično 3 2 7 3 2 5 4" xfId="18721"/>
    <cellStyle name="Obično 3 2 7 3 2 5 5" xfId="18722"/>
    <cellStyle name="Obično 3 2 7 3 2 5 5 2" xfId="18723"/>
    <cellStyle name="Obično 3 2 7 3 2 5 5 3" xfId="18724"/>
    <cellStyle name="Obično 3 2 7 3 2 5 6" xfId="18725"/>
    <cellStyle name="Obično 3 2 7 3 2 5 6 2" xfId="18726"/>
    <cellStyle name="Obično 3 2 7 3 2 5 7" xfId="18727"/>
    <cellStyle name="Obično 3 2 7 3 2 5 8" xfId="18728"/>
    <cellStyle name="Obično 3 2 7 3 2 6" xfId="18729"/>
    <cellStyle name="Obično 3 2 7 3 2 6 2" xfId="18730"/>
    <cellStyle name="Obično 3 2 7 3 2 6 2 2" xfId="18731"/>
    <cellStyle name="Obično 3 2 7 3 2 6 3" xfId="18732"/>
    <cellStyle name="Obično 3 2 7 3 2 6 3 2" xfId="18733"/>
    <cellStyle name="Obično 3 2 7 3 2 6 3 2 2" xfId="18734"/>
    <cellStyle name="Obično 3 2 7 3 2 6 3 2 3" xfId="18735"/>
    <cellStyle name="Obično 3 2 7 3 2 6 3 3" xfId="18736"/>
    <cellStyle name="Obično 3 2 7 3 2 6 3 3 2" xfId="18737"/>
    <cellStyle name="Obično 3 2 7 3 2 6 3 4" xfId="18738"/>
    <cellStyle name="Obično 3 2 7 3 2 6 3 5" xfId="18739"/>
    <cellStyle name="Obično 3 2 7 3 2 6 4" xfId="18740"/>
    <cellStyle name="Obično 3 2 7 3 2 6 4 2" xfId="18741"/>
    <cellStyle name="Obično 3 2 7 3 2 6 4 3" xfId="18742"/>
    <cellStyle name="Obično 3 2 7 3 2 6 5" xfId="18743"/>
    <cellStyle name="Obično 3 2 7 3 2 6 5 2" xfId="18744"/>
    <cellStyle name="Obično 3 2 7 3 2 6 6" xfId="18745"/>
    <cellStyle name="Obično 3 2 7 3 2 6 7" xfId="18746"/>
    <cellStyle name="Obično 3 2 7 3 2 7" xfId="18747"/>
    <cellStyle name="Obično 3 2 7 3 2 7 2" xfId="18748"/>
    <cellStyle name="Obično 3 2 7 3 2 7 2 2" xfId="18749"/>
    <cellStyle name="Obično 3 2 7 3 2 7 2 2 2" xfId="18750"/>
    <cellStyle name="Obično 3 2 7 3 2 7 2 3" xfId="18751"/>
    <cellStyle name="Obično 3 2 7 3 2 7 2 3 2" xfId="18752"/>
    <cellStyle name="Obično 3 2 7 3 2 7 2 3 2 2" xfId="18753"/>
    <cellStyle name="Obično 3 2 7 3 2 7 2 3 2 3" xfId="18754"/>
    <cellStyle name="Obično 3 2 7 3 2 7 2 3 3" xfId="18755"/>
    <cellStyle name="Obično 3 2 7 3 2 7 2 3 3 2" xfId="18756"/>
    <cellStyle name="Obično 3 2 7 3 2 7 2 3 4" xfId="18757"/>
    <cellStyle name="Obično 3 2 7 3 2 7 2 3 5" xfId="18758"/>
    <cellStyle name="Obično 3 2 7 3 2 7 2 4" xfId="18759"/>
    <cellStyle name="Obično 3 2 7 3 2 7 2 4 2" xfId="18760"/>
    <cellStyle name="Obično 3 2 7 3 2 7 2 4 3" xfId="18761"/>
    <cellStyle name="Obično 3 2 7 3 2 7 2 5" xfId="18762"/>
    <cellStyle name="Obično 3 2 7 3 2 7 2 5 2" xfId="18763"/>
    <cellStyle name="Obično 3 2 7 3 2 7 2 6" xfId="18764"/>
    <cellStyle name="Obično 3 2 7 3 2 7 2 7" xfId="18765"/>
    <cellStyle name="Obično 3 2 7 3 2 7 3" xfId="18766"/>
    <cellStyle name="Obično 3 2 7 3 2 7 3 2" xfId="18767"/>
    <cellStyle name="Obično 3 2 7 3 2 7 3 2 2" xfId="18768"/>
    <cellStyle name="Obično 3 2 7 3 2 7 3 3" xfId="18769"/>
    <cellStyle name="Obično 3 2 7 3 2 7 3 3 2" xfId="18770"/>
    <cellStyle name="Obično 3 2 7 3 2 7 3 3 2 2" xfId="18771"/>
    <cellStyle name="Obično 3 2 7 3 2 7 3 3 2 3" xfId="18772"/>
    <cellStyle name="Obično 3 2 7 3 2 7 3 3 3" xfId="18773"/>
    <cellStyle name="Obično 3 2 7 3 2 7 3 3 3 2" xfId="18774"/>
    <cellStyle name="Obično 3 2 7 3 2 7 3 3 4" xfId="18775"/>
    <cellStyle name="Obično 3 2 7 3 2 7 3 3 5" xfId="18776"/>
    <cellStyle name="Obično 3 2 7 3 2 7 3 4" xfId="18777"/>
    <cellStyle name="Obično 3 2 7 3 2 7 3 4 2" xfId="18778"/>
    <cellStyle name="Obično 3 2 7 3 2 7 3 4 3" xfId="18779"/>
    <cellStyle name="Obično 3 2 7 3 2 7 3 5" xfId="18780"/>
    <cellStyle name="Obično 3 2 7 3 2 7 3 5 2" xfId="18781"/>
    <cellStyle name="Obično 3 2 7 3 2 7 3 6" xfId="18782"/>
    <cellStyle name="Obično 3 2 7 3 2 7 3 7" xfId="18783"/>
    <cellStyle name="Obično 3 2 7 3 2 7 4" xfId="18784"/>
    <cellStyle name="Obično 3 2 7 3 2 7 4 2" xfId="18785"/>
    <cellStyle name="Obično 3 2 7 3 2 7 4 2 2" xfId="18786"/>
    <cellStyle name="Obično 3 2 7 3 2 7 4 3" xfId="18787"/>
    <cellStyle name="Obično 3 2 7 3 2 7 4 3 2" xfId="18788"/>
    <cellStyle name="Obično 3 2 7 3 2 7 4 3 2 2" xfId="18789"/>
    <cellStyle name="Obično 3 2 7 3 2 7 4 3 2 3" xfId="18790"/>
    <cellStyle name="Obično 3 2 7 3 2 7 4 3 3" xfId="18791"/>
    <cellStyle name="Obično 3 2 7 3 2 7 4 3 3 2" xfId="18792"/>
    <cellStyle name="Obično 3 2 7 3 2 7 4 3 4" xfId="18793"/>
    <cellStyle name="Obično 3 2 7 3 2 7 4 3 5" xfId="18794"/>
    <cellStyle name="Obično 3 2 7 3 2 7 4 4" xfId="18795"/>
    <cellStyle name="Obično 3 2 7 3 2 7 4 4 2" xfId="18796"/>
    <cellStyle name="Obično 3 2 7 3 2 7 4 4 3" xfId="18797"/>
    <cellStyle name="Obično 3 2 7 3 2 7 4 5" xfId="18798"/>
    <cellStyle name="Obično 3 2 7 3 2 7 4 5 2" xfId="18799"/>
    <cellStyle name="Obično 3 2 7 3 2 7 4 6" xfId="18800"/>
    <cellStyle name="Obično 3 2 7 3 2 7 4 7" xfId="18801"/>
    <cellStyle name="Obično 3 2 7 3 2 7 5" xfId="18802"/>
    <cellStyle name="Obično 3 2 7 3 2 7 5 2" xfId="18803"/>
    <cellStyle name="Obično 3 2 7 3 2 7 6" xfId="18804"/>
    <cellStyle name="Obično 3 2 7 3 2 7 6 2" xfId="18805"/>
    <cellStyle name="Obično 3 2 7 3 2 7 7" xfId="18806"/>
    <cellStyle name="Obično 3 2 7 3 2 8" xfId="18807"/>
    <cellStyle name="Obično 3 2 7 3 2 8 2" xfId="18808"/>
    <cellStyle name="Obično 3 2 7 3 2 8 2 2" xfId="18809"/>
    <cellStyle name="Obično 3 2 7 3 2 8 3" xfId="18810"/>
    <cellStyle name="Obično 3 2 7 3 2 9" xfId="18811"/>
    <cellStyle name="Obično 3 2 7 3 2 9 2" xfId="18812"/>
    <cellStyle name="Obično 3 2 7 3 2 9 2 2" xfId="18813"/>
    <cellStyle name="Obično 3 2 7 3 2 9 3" xfId="18814"/>
    <cellStyle name="Obično 3 2 7 3 3" xfId="18815"/>
    <cellStyle name="Obično 3 2 7 3 3 10" xfId="18816"/>
    <cellStyle name="Obično 3 2 7 3 3 11" xfId="18817"/>
    <cellStyle name="Obično 3 2 7 3 3 2" xfId="18818"/>
    <cellStyle name="Obično 3 2 7 3 3 2 2" xfId="18819"/>
    <cellStyle name="Obično 3 2 7 3 3 2 2 10" xfId="18820"/>
    <cellStyle name="Obično 3 2 7 3 3 2 2 11" xfId="18821"/>
    <cellStyle name="Obično 3 2 7 3 3 2 2 2" xfId="18822"/>
    <cellStyle name="Obično 3 2 7 3 3 2 2 2 2" xfId="18823"/>
    <cellStyle name="Obično 3 2 7 3 3 2 2 2 2 2" xfId="18824"/>
    <cellStyle name="Obično 3 2 7 3 3 2 2 2 3" xfId="18825"/>
    <cellStyle name="Obično 3 2 7 3 3 2 2 3" xfId="18826"/>
    <cellStyle name="Obično 3 2 7 3 3 2 2 3 2" xfId="18827"/>
    <cellStyle name="Obično 3 2 7 3 3 2 2 3 2 2" xfId="18828"/>
    <cellStyle name="Obično 3 2 7 3 3 2 2 3 3" xfId="18829"/>
    <cellStyle name="Obično 3 2 7 3 3 2 2 4" xfId="18830"/>
    <cellStyle name="Obično 3 2 7 3 3 2 2 4 2" xfId="18831"/>
    <cellStyle name="Obično 3 2 7 3 3 2 2 4 2 2" xfId="18832"/>
    <cellStyle name="Obično 3 2 7 3 3 2 2 4 3" xfId="18833"/>
    <cellStyle name="Obično 3 2 7 3 3 2 2 5" xfId="18834"/>
    <cellStyle name="Obično 3 2 7 3 3 2 2 5 2" xfId="18835"/>
    <cellStyle name="Obično 3 2 7 3 3 2 2 6" xfId="18836"/>
    <cellStyle name="Obično 3 2 7 3 3 2 2 6 2" xfId="18837"/>
    <cellStyle name="Obično 3 2 7 3 3 2 2 7" xfId="18838"/>
    <cellStyle name="Obično 3 2 7 3 3 2 2 7 2" xfId="18839"/>
    <cellStyle name="Obično 3 2 7 3 3 2 2 7 2 2" xfId="18840"/>
    <cellStyle name="Obično 3 2 7 3 3 2 2 7 2 3" xfId="18841"/>
    <cellStyle name="Obično 3 2 7 3 3 2 2 7 3" xfId="18842"/>
    <cellStyle name="Obično 3 2 7 3 3 2 2 7 3 2" xfId="18843"/>
    <cellStyle name="Obično 3 2 7 3 3 2 2 7 4" xfId="18844"/>
    <cellStyle name="Obično 3 2 7 3 3 2 2 7 5" xfId="18845"/>
    <cellStyle name="Obično 3 2 7 3 3 2 2 8" xfId="18846"/>
    <cellStyle name="Obično 3 2 7 3 3 2 2 8 2" xfId="18847"/>
    <cellStyle name="Obično 3 2 7 3 3 2 2 8 3" xfId="18848"/>
    <cellStyle name="Obično 3 2 7 3 3 2 2 9" xfId="18849"/>
    <cellStyle name="Obično 3 2 7 3 3 2 2 9 2" xfId="18850"/>
    <cellStyle name="Obično 3 2 7 3 3 2 3" xfId="18851"/>
    <cellStyle name="Obično 3 2 7 3 3 2 3 2" xfId="18852"/>
    <cellStyle name="Obično 3 2 7 3 3 2 3 2 2" xfId="18853"/>
    <cellStyle name="Obično 3 2 7 3 3 2 3 3" xfId="18854"/>
    <cellStyle name="Obično 3 2 7 3 3 2 3 3 2" xfId="18855"/>
    <cellStyle name="Obično 3 2 7 3 3 2 3 3 2 2" xfId="18856"/>
    <cellStyle name="Obično 3 2 7 3 3 2 3 3 2 3" xfId="18857"/>
    <cellStyle name="Obično 3 2 7 3 3 2 3 3 3" xfId="18858"/>
    <cellStyle name="Obično 3 2 7 3 3 2 3 3 3 2" xfId="18859"/>
    <cellStyle name="Obično 3 2 7 3 3 2 3 3 4" xfId="18860"/>
    <cellStyle name="Obično 3 2 7 3 3 2 3 3 5" xfId="18861"/>
    <cellStyle name="Obično 3 2 7 3 3 2 3 4" xfId="18862"/>
    <cellStyle name="Obično 3 2 7 3 3 2 3 4 2" xfId="18863"/>
    <cellStyle name="Obično 3 2 7 3 3 2 3 4 3" xfId="18864"/>
    <cellStyle name="Obično 3 2 7 3 3 2 3 5" xfId="18865"/>
    <cellStyle name="Obično 3 2 7 3 3 2 3 5 2" xfId="18866"/>
    <cellStyle name="Obično 3 2 7 3 3 2 3 6" xfId="18867"/>
    <cellStyle name="Obično 3 2 7 3 3 2 3 7" xfId="18868"/>
    <cellStyle name="Obično 3 2 7 3 3 2 4" xfId="18869"/>
    <cellStyle name="Obično 3 2 7 3 3 2 4 2" xfId="18870"/>
    <cellStyle name="Obično 3 2 7 3 3 2 4 2 2" xfId="18871"/>
    <cellStyle name="Obično 3 2 7 3 3 2 4 3" xfId="18872"/>
    <cellStyle name="Obično 3 2 7 3 3 2 4 3 2" xfId="18873"/>
    <cellStyle name="Obično 3 2 7 3 3 2 4 3 2 2" xfId="18874"/>
    <cellStyle name="Obično 3 2 7 3 3 2 4 3 2 3" xfId="18875"/>
    <cellStyle name="Obično 3 2 7 3 3 2 4 3 3" xfId="18876"/>
    <cellStyle name="Obično 3 2 7 3 3 2 4 3 3 2" xfId="18877"/>
    <cellStyle name="Obično 3 2 7 3 3 2 4 3 4" xfId="18878"/>
    <cellStyle name="Obično 3 2 7 3 3 2 4 3 5" xfId="18879"/>
    <cellStyle name="Obično 3 2 7 3 3 2 4 4" xfId="18880"/>
    <cellStyle name="Obično 3 2 7 3 3 2 4 4 2" xfId="18881"/>
    <cellStyle name="Obično 3 2 7 3 3 2 4 4 3" xfId="18882"/>
    <cellStyle name="Obično 3 2 7 3 3 2 4 5" xfId="18883"/>
    <cellStyle name="Obično 3 2 7 3 3 2 4 5 2" xfId="18884"/>
    <cellStyle name="Obično 3 2 7 3 3 2 4 6" xfId="18885"/>
    <cellStyle name="Obično 3 2 7 3 3 2 4 7" xfId="18886"/>
    <cellStyle name="Obično 3 2 7 3 3 2 5" xfId="18887"/>
    <cellStyle name="Obično 3 2 7 3 3 2 5 2" xfId="18888"/>
    <cellStyle name="Obično 3 2 7 3 3 2 6" xfId="18889"/>
    <cellStyle name="Obično 3 2 7 3 3 3" xfId="18890"/>
    <cellStyle name="Obično 3 2 7 3 3 3 2" xfId="18891"/>
    <cellStyle name="Obično 3 2 7 3 3 3 2 2" xfId="18892"/>
    <cellStyle name="Obično 3 2 7 3 3 3 3" xfId="18893"/>
    <cellStyle name="Obično 3 2 7 3 3 4" xfId="18894"/>
    <cellStyle name="Obično 3 2 7 3 3 4 2" xfId="18895"/>
    <cellStyle name="Obično 3 2 7 3 3 4 2 2" xfId="18896"/>
    <cellStyle name="Obično 3 2 7 3 3 4 3" xfId="18897"/>
    <cellStyle name="Obično 3 2 7 3 3 5" xfId="18898"/>
    <cellStyle name="Obično 3 2 7 3 3 5 2" xfId="18899"/>
    <cellStyle name="Obično 3 2 7 3 3 5 2 2" xfId="18900"/>
    <cellStyle name="Obično 3 2 7 3 3 5 3" xfId="18901"/>
    <cellStyle name="Obično 3 2 7 3 3 6" xfId="18902"/>
    <cellStyle name="Obično 3 2 7 3 3 6 2" xfId="18903"/>
    <cellStyle name="Obično 3 2 7 3 3 7" xfId="18904"/>
    <cellStyle name="Obično 3 2 7 3 3 7 2" xfId="18905"/>
    <cellStyle name="Obično 3 2 7 3 3 7 2 2" xfId="18906"/>
    <cellStyle name="Obično 3 2 7 3 3 7 2 3" xfId="18907"/>
    <cellStyle name="Obično 3 2 7 3 3 7 3" xfId="18908"/>
    <cellStyle name="Obično 3 2 7 3 3 7 3 2" xfId="18909"/>
    <cellStyle name="Obično 3 2 7 3 3 7 4" xfId="18910"/>
    <cellStyle name="Obično 3 2 7 3 3 7 5" xfId="18911"/>
    <cellStyle name="Obično 3 2 7 3 3 8" xfId="18912"/>
    <cellStyle name="Obično 3 2 7 3 3 8 2" xfId="18913"/>
    <cellStyle name="Obično 3 2 7 3 3 8 3" xfId="18914"/>
    <cellStyle name="Obično 3 2 7 3 3 9" xfId="18915"/>
    <cellStyle name="Obično 3 2 7 3 3 9 2" xfId="18916"/>
    <cellStyle name="Obično 3 2 7 3 4" xfId="18917"/>
    <cellStyle name="Obično 3 2 7 3 4 2" xfId="18918"/>
    <cellStyle name="Obično 3 2 7 3 4 2 2" xfId="18919"/>
    <cellStyle name="Obično 3 2 7 3 4 3" xfId="18920"/>
    <cellStyle name="Obično 3 2 7 3 5" xfId="18921"/>
    <cellStyle name="Obično 3 2 7 3 5 2" xfId="18922"/>
    <cellStyle name="Obično 3 2 7 3 5 2 2" xfId="18923"/>
    <cellStyle name="Obično 3 2 7 3 5 3" xfId="18924"/>
    <cellStyle name="Obično 3 2 7 3 6" xfId="18925"/>
    <cellStyle name="Obično 3 2 7 3 6 2" xfId="18926"/>
    <cellStyle name="Obično 3 2 7 3 6 2 2" xfId="18927"/>
    <cellStyle name="Obično 3 2 7 3 6 3" xfId="18928"/>
    <cellStyle name="Obično 3 2 7 3 7" xfId="18929"/>
    <cellStyle name="Obično 3 2 7 3 7 10" xfId="18930"/>
    <cellStyle name="Obično 3 2 7 3 7 11" xfId="18931"/>
    <cellStyle name="Obično 3 2 7 3 7 2" xfId="18932"/>
    <cellStyle name="Obično 3 2 7 3 7 2 2" xfId="18933"/>
    <cellStyle name="Obično 3 2 7 3 7 2 2 2" xfId="18934"/>
    <cellStyle name="Obično 3 2 7 3 7 2 3" xfId="18935"/>
    <cellStyle name="Obično 3 2 7 3 7 3" xfId="18936"/>
    <cellStyle name="Obično 3 2 7 3 7 3 2" xfId="18937"/>
    <cellStyle name="Obično 3 2 7 3 7 3 2 2" xfId="18938"/>
    <cellStyle name="Obično 3 2 7 3 7 3 3" xfId="18939"/>
    <cellStyle name="Obično 3 2 7 3 7 4" xfId="18940"/>
    <cellStyle name="Obično 3 2 7 3 7 4 2" xfId="18941"/>
    <cellStyle name="Obično 3 2 7 3 7 4 2 2" xfId="18942"/>
    <cellStyle name="Obično 3 2 7 3 7 4 3" xfId="18943"/>
    <cellStyle name="Obično 3 2 7 3 7 5" xfId="18944"/>
    <cellStyle name="Obično 3 2 7 3 7 5 2" xfId="18945"/>
    <cellStyle name="Obično 3 2 7 3 7 6" xfId="18946"/>
    <cellStyle name="Obično 3 2 7 3 7 6 2" xfId="18947"/>
    <cellStyle name="Obično 3 2 7 3 7 7" xfId="18948"/>
    <cellStyle name="Obično 3 2 7 3 7 7 2" xfId="18949"/>
    <cellStyle name="Obično 3 2 7 3 7 7 2 2" xfId="18950"/>
    <cellStyle name="Obično 3 2 7 3 7 7 2 3" xfId="18951"/>
    <cellStyle name="Obično 3 2 7 3 7 7 3" xfId="18952"/>
    <cellStyle name="Obično 3 2 7 3 7 7 3 2" xfId="18953"/>
    <cellStyle name="Obično 3 2 7 3 7 7 4" xfId="18954"/>
    <cellStyle name="Obično 3 2 7 3 7 7 5" xfId="18955"/>
    <cellStyle name="Obično 3 2 7 3 7 8" xfId="18956"/>
    <cellStyle name="Obično 3 2 7 3 7 8 2" xfId="18957"/>
    <cellStyle name="Obično 3 2 7 3 7 8 3" xfId="18958"/>
    <cellStyle name="Obično 3 2 7 3 7 9" xfId="18959"/>
    <cellStyle name="Obično 3 2 7 3 7 9 2" xfId="18960"/>
    <cellStyle name="Obično 3 2 7 3 8" xfId="18961"/>
    <cellStyle name="Obično 3 2 7 3 8 2" xfId="18962"/>
    <cellStyle name="Obično 3 2 7 3 8 2 2" xfId="18963"/>
    <cellStyle name="Obično 3 2 7 3 8 3" xfId="18964"/>
    <cellStyle name="Obično 3 2 7 3 8 3 2" xfId="18965"/>
    <cellStyle name="Obično 3 2 7 3 8 3 2 2" xfId="18966"/>
    <cellStyle name="Obično 3 2 7 3 8 3 2 3" xfId="18967"/>
    <cellStyle name="Obično 3 2 7 3 8 3 3" xfId="18968"/>
    <cellStyle name="Obično 3 2 7 3 8 3 3 2" xfId="18969"/>
    <cellStyle name="Obično 3 2 7 3 8 3 4" xfId="18970"/>
    <cellStyle name="Obično 3 2 7 3 8 3 5" xfId="18971"/>
    <cellStyle name="Obično 3 2 7 3 8 4" xfId="18972"/>
    <cellStyle name="Obično 3 2 7 3 8 4 2" xfId="18973"/>
    <cellStyle name="Obično 3 2 7 3 8 4 3" xfId="18974"/>
    <cellStyle name="Obično 3 2 7 3 8 5" xfId="18975"/>
    <cellStyle name="Obično 3 2 7 3 8 5 2" xfId="18976"/>
    <cellStyle name="Obično 3 2 7 3 8 6" xfId="18977"/>
    <cellStyle name="Obično 3 2 7 3 8 7" xfId="18978"/>
    <cellStyle name="Obično 3 2 7 3 9" xfId="18979"/>
    <cellStyle name="Obično 3 2 7 3 9 2" xfId="18980"/>
    <cellStyle name="Obično 3 2 7 3 9 2 2" xfId="18981"/>
    <cellStyle name="Obično 3 2 7 3 9 3" xfId="18982"/>
    <cellStyle name="Obično 3 2 7 3 9 3 2" xfId="18983"/>
    <cellStyle name="Obično 3 2 7 3 9 3 2 2" xfId="18984"/>
    <cellStyle name="Obično 3 2 7 3 9 3 2 3" xfId="18985"/>
    <cellStyle name="Obično 3 2 7 3 9 3 3" xfId="18986"/>
    <cellStyle name="Obično 3 2 7 3 9 3 3 2" xfId="18987"/>
    <cellStyle name="Obično 3 2 7 3 9 3 4" xfId="18988"/>
    <cellStyle name="Obično 3 2 7 3 9 3 5" xfId="18989"/>
    <cellStyle name="Obično 3 2 7 3 9 4" xfId="18990"/>
    <cellStyle name="Obično 3 2 7 3 9 4 2" xfId="18991"/>
    <cellStyle name="Obično 3 2 7 3 9 4 3" xfId="18992"/>
    <cellStyle name="Obično 3 2 7 3 9 5" xfId="18993"/>
    <cellStyle name="Obično 3 2 7 3 9 5 2" xfId="18994"/>
    <cellStyle name="Obično 3 2 7 3 9 6" xfId="18995"/>
    <cellStyle name="Obično 3 2 7 3 9 7" xfId="18996"/>
    <cellStyle name="Obično 3 2 7 4" xfId="18997"/>
    <cellStyle name="Obično 3 2 7 4 2" xfId="18998"/>
    <cellStyle name="Obično 3 2 7 4 2 2" xfId="18999"/>
    <cellStyle name="Obično 3 2 7 4 3" xfId="19000"/>
    <cellStyle name="Obično 3 2 7 4 3 2" xfId="19001"/>
    <cellStyle name="Obično 3 2 7 4 3 2 2" xfId="19002"/>
    <cellStyle name="Obično 3 2 7 4 3 2 3" xfId="19003"/>
    <cellStyle name="Obično 3 2 7 4 3 3" xfId="19004"/>
    <cellStyle name="Obično 3 2 7 4 3 3 2" xfId="19005"/>
    <cellStyle name="Obično 3 2 7 4 3 4" xfId="19006"/>
    <cellStyle name="Obično 3 2 7 4 3 5" xfId="19007"/>
    <cellStyle name="Obično 3 2 7 4 4" xfId="19008"/>
    <cellStyle name="Obično 3 2 7 4 5" xfId="19009"/>
    <cellStyle name="Obično 3 2 7 4 5 2" xfId="19010"/>
    <cellStyle name="Obično 3 2 7 4 5 3" xfId="19011"/>
    <cellStyle name="Obično 3 2 7 4 6" xfId="19012"/>
    <cellStyle name="Obično 3 2 7 4 6 2" xfId="19013"/>
    <cellStyle name="Obično 3 2 7 4 7" xfId="19014"/>
    <cellStyle name="Obično 3 2 7 4 8" xfId="19015"/>
    <cellStyle name="Obično 3 2 7 5" xfId="19016"/>
    <cellStyle name="Obično 3 2 7 5 2" xfId="19017"/>
    <cellStyle name="Obično 3 2 7 5 2 2" xfId="19018"/>
    <cellStyle name="Obično 3 2 7 5 3" xfId="19019"/>
    <cellStyle name="Obično 3 2 7 5 3 2" xfId="19020"/>
    <cellStyle name="Obično 3 2 7 5 3 2 2" xfId="19021"/>
    <cellStyle name="Obično 3 2 7 5 3 2 3" xfId="19022"/>
    <cellStyle name="Obično 3 2 7 5 3 3" xfId="19023"/>
    <cellStyle name="Obično 3 2 7 5 3 3 2" xfId="19024"/>
    <cellStyle name="Obično 3 2 7 5 3 4" xfId="19025"/>
    <cellStyle name="Obično 3 2 7 5 3 5" xfId="19026"/>
    <cellStyle name="Obično 3 2 7 5 4" xfId="19027"/>
    <cellStyle name="Obično 3 2 7 5 5" xfId="19028"/>
    <cellStyle name="Obično 3 2 7 5 5 2" xfId="19029"/>
    <cellStyle name="Obično 3 2 7 5 5 3" xfId="19030"/>
    <cellStyle name="Obično 3 2 7 5 6" xfId="19031"/>
    <cellStyle name="Obično 3 2 7 5 6 2" xfId="19032"/>
    <cellStyle name="Obično 3 2 7 5 7" xfId="19033"/>
    <cellStyle name="Obično 3 2 7 5 8" xfId="19034"/>
    <cellStyle name="Obično 3 2 7 6" xfId="19035"/>
    <cellStyle name="Obično 3 2 7 6 2" xfId="19036"/>
    <cellStyle name="Obično 3 2 7 6 2 10" xfId="19037"/>
    <cellStyle name="Obično 3 2 7 6 2 2" xfId="19038"/>
    <cellStyle name="Obično 3 2 7 6 2 2 2" xfId="19039"/>
    <cellStyle name="Obično 3 2 7 6 2 2 2 2" xfId="19040"/>
    <cellStyle name="Obično 3 2 7 6 2 2 2 2 2" xfId="19041"/>
    <cellStyle name="Obično 3 2 7 6 2 2 2 3" xfId="19042"/>
    <cellStyle name="Obično 3 2 7 6 2 2 2 3 2" xfId="19043"/>
    <cellStyle name="Obično 3 2 7 6 2 2 2 3 2 2" xfId="19044"/>
    <cellStyle name="Obično 3 2 7 6 2 2 2 3 2 3" xfId="19045"/>
    <cellStyle name="Obično 3 2 7 6 2 2 2 3 3" xfId="19046"/>
    <cellStyle name="Obično 3 2 7 6 2 2 2 3 3 2" xfId="19047"/>
    <cellStyle name="Obično 3 2 7 6 2 2 2 3 4" xfId="19048"/>
    <cellStyle name="Obično 3 2 7 6 2 2 2 3 5" xfId="19049"/>
    <cellStyle name="Obično 3 2 7 6 2 2 2 4" xfId="19050"/>
    <cellStyle name="Obično 3 2 7 6 2 2 2 4 2" xfId="19051"/>
    <cellStyle name="Obično 3 2 7 6 2 2 2 4 3" xfId="19052"/>
    <cellStyle name="Obično 3 2 7 6 2 2 2 5" xfId="19053"/>
    <cellStyle name="Obično 3 2 7 6 2 2 2 5 2" xfId="19054"/>
    <cellStyle name="Obično 3 2 7 6 2 2 2 6" xfId="19055"/>
    <cellStyle name="Obično 3 2 7 6 2 2 2 7" xfId="19056"/>
    <cellStyle name="Obično 3 2 7 6 2 2 3" xfId="19057"/>
    <cellStyle name="Obično 3 2 7 6 2 2 3 2" xfId="19058"/>
    <cellStyle name="Obično 3 2 7 6 2 2 3 2 2" xfId="19059"/>
    <cellStyle name="Obično 3 2 7 6 2 2 3 3" xfId="19060"/>
    <cellStyle name="Obično 3 2 7 6 2 2 3 3 2" xfId="19061"/>
    <cellStyle name="Obično 3 2 7 6 2 2 3 3 2 2" xfId="19062"/>
    <cellStyle name="Obično 3 2 7 6 2 2 3 3 2 3" xfId="19063"/>
    <cellStyle name="Obično 3 2 7 6 2 2 3 3 3" xfId="19064"/>
    <cellStyle name="Obično 3 2 7 6 2 2 3 3 3 2" xfId="19065"/>
    <cellStyle name="Obično 3 2 7 6 2 2 3 3 4" xfId="19066"/>
    <cellStyle name="Obično 3 2 7 6 2 2 3 3 5" xfId="19067"/>
    <cellStyle name="Obično 3 2 7 6 2 2 3 4" xfId="19068"/>
    <cellStyle name="Obično 3 2 7 6 2 2 3 4 2" xfId="19069"/>
    <cellStyle name="Obično 3 2 7 6 2 2 3 4 3" xfId="19070"/>
    <cellStyle name="Obično 3 2 7 6 2 2 3 5" xfId="19071"/>
    <cellStyle name="Obično 3 2 7 6 2 2 3 5 2" xfId="19072"/>
    <cellStyle name="Obično 3 2 7 6 2 2 3 6" xfId="19073"/>
    <cellStyle name="Obično 3 2 7 6 2 2 3 7" xfId="19074"/>
    <cellStyle name="Obično 3 2 7 6 2 2 4" xfId="19075"/>
    <cellStyle name="Obično 3 2 7 6 2 2 4 2" xfId="19076"/>
    <cellStyle name="Obično 3 2 7 6 2 2 4 2 2" xfId="19077"/>
    <cellStyle name="Obično 3 2 7 6 2 2 4 3" xfId="19078"/>
    <cellStyle name="Obično 3 2 7 6 2 2 4 3 2" xfId="19079"/>
    <cellStyle name="Obično 3 2 7 6 2 2 4 3 2 2" xfId="19080"/>
    <cellStyle name="Obično 3 2 7 6 2 2 4 3 2 3" xfId="19081"/>
    <cellStyle name="Obično 3 2 7 6 2 2 4 3 3" xfId="19082"/>
    <cellStyle name="Obično 3 2 7 6 2 2 4 3 3 2" xfId="19083"/>
    <cellStyle name="Obično 3 2 7 6 2 2 4 3 4" xfId="19084"/>
    <cellStyle name="Obično 3 2 7 6 2 2 4 3 5" xfId="19085"/>
    <cellStyle name="Obično 3 2 7 6 2 2 4 4" xfId="19086"/>
    <cellStyle name="Obično 3 2 7 6 2 2 4 4 2" xfId="19087"/>
    <cellStyle name="Obično 3 2 7 6 2 2 4 4 3" xfId="19088"/>
    <cellStyle name="Obično 3 2 7 6 2 2 4 5" xfId="19089"/>
    <cellStyle name="Obično 3 2 7 6 2 2 4 5 2" xfId="19090"/>
    <cellStyle name="Obično 3 2 7 6 2 2 4 6" xfId="19091"/>
    <cellStyle name="Obično 3 2 7 6 2 2 4 7" xfId="19092"/>
    <cellStyle name="Obično 3 2 7 6 2 2 5" xfId="19093"/>
    <cellStyle name="Obično 3 2 7 6 2 2 5 2" xfId="19094"/>
    <cellStyle name="Obično 3 2 7 6 2 2 6" xfId="19095"/>
    <cellStyle name="Obično 3 2 7 6 2 2 6 2" xfId="19096"/>
    <cellStyle name="Obično 3 2 7 6 2 2 7" xfId="19097"/>
    <cellStyle name="Obično 3 2 7 6 2 3" xfId="19098"/>
    <cellStyle name="Obično 3 2 7 6 2 3 2" xfId="19099"/>
    <cellStyle name="Obično 3 2 7 6 2 3 2 2" xfId="19100"/>
    <cellStyle name="Obično 3 2 7 6 2 3 3" xfId="19101"/>
    <cellStyle name="Obično 3 2 7 6 2 4" xfId="19102"/>
    <cellStyle name="Obično 3 2 7 6 2 4 2" xfId="19103"/>
    <cellStyle name="Obično 3 2 7 6 2 4 2 2" xfId="19104"/>
    <cellStyle name="Obično 3 2 7 6 2 4 3" xfId="19105"/>
    <cellStyle name="Obično 3 2 7 6 2 5" xfId="19106"/>
    <cellStyle name="Obično 3 2 7 6 2 5 2" xfId="19107"/>
    <cellStyle name="Obično 3 2 7 6 2 6" xfId="19108"/>
    <cellStyle name="Obično 3 2 7 6 2 6 2" xfId="19109"/>
    <cellStyle name="Obično 3 2 7 6 2 6 2 2" xfId="19110"/>
    <cellStyle name="Obično 3 2 7 6 2 6 2 3" xfId="19111"/>
    <cellStyle name="Obično 3 2 7 6 2 6 3" xfId="19112"/>
    <cellStyle name="Obično 3 2 7 6 2 6 3 2" xfId="19113"/>
    <cellStyle name="Obično 3 2 7 6 2 6 4" xfId="19114"/>
    <cellStyle name="Obično 3 2 7 6 2 6 5" xfId="19115"/>
    <cellStyle name="Obično 3 2 7 6 2 7" xfId="19116"/>
    <cellStyle name="Obično 3 2 7 6 2 7 2" xfId="19117"/>
    <cellStyle name="Obično 3 2 7 6 2 7 3" xfId="19118"/>
    <cellStyle name="Obično 3 2 7 6 2 8" xfId="19119"/>
    <cellStyle name="Obično 3 2 7 6 2 8 2" xfId="19120"/>
    <cellStyle name="Obično 3 2 7 6 2 9" xfId="19121"/>
    <cellStyle name="Obično 3 2 7 6 3" xfId="19122"/>
    <cellStyle name="Obično 3 2 7 6 3 2" xfId="19123"/>
    <cellStyle name="Obično 3 2 7 6 3 2 2" xfId="19124"/>
    <cellStyle name="Obično 3 2 7 6 3 3" xfId="19125"/>
    <cellStyle name="Obično 3 2 7 6 3 3 2" xfId="19126"/>
    <cellStyle name="Obično 3 2 7 6 3 3 2 2" xfId="19127"/>
    <cellStyle name="Obično 3 2 7 6 3 3 2 3" xfId="19128"/>
    <cellStyle name="Obično 3 2 7 6 3 3 3" xfId="19129"/>
    <cellStyle name="Obično 3 2 7 6 3 3 3 2" xfId="19130"/>
    <cellStyle name="Obično 3 2 7 6 3 3 4" xfId="19131"/>
    <cellStyle name="Obično 3 2 7 6 3 3 5" xfId="19132"/>
    <cellStyle name="Obično 3 2 7 6 3 4" xfId="19133"/>
    <cellStyle name="Obično 3 2 7 6 3 4 2" xfId="19134"/>
    <cellStyle name="Obično 3 2 7 6 3 4 3" xfId="19135"/>
    <cellStyle name="Obično 3 2 7 6 3 5" xfId="19136"/>
    <cellStyle name="Obično 3 2 7 6 3 5 2" xfId="19137"/>
    <cellStyle name="Obično 3 2 7 6 3 6" xfId="19138"/>
    <cellStyle name="Obično 3 2 7 6 3 7" xfId="19139"/>
    <cellStyle name="Obično 3 2 7 6 4" xfId="19140"/>
    <cellStyle name="Obično 3 2 7 6 4 2" xfId="19141"/>
    <cellStyle name="Obično 3 2 7 6 4 2 2" xfId="19142"/>
    <cellStyle name="Obično 3 2 7 6 4 3" xfId="19143"/>
    <cellStyle name="Obično 3 2 7 6 4 3 2" xfId="19144"/>
    <cellStyle name="Obično 3 2 7 6 4 3 2 2" xfId="19145"/>
    <cellStyle name="Obično 3 2 7 6 4 3 2 3" xfId="19146"/>
    <cellStyle name="Obično 3 2 7 6 4 3 3" xfId="19147"/>
    <cellStyle name="Obično 3 2 7 6 4 3 3 2" xfId="19148"/>
    <cellStyle name="Obično 3 2 7 6 4 3 4" xfId="19149"/>
    <cellStyle name="Obično 3 2 7 6 4 3 5" xfId="19150"/>
    <cellStyle name="Obično 3 2 7 6 4 4" xfId="19151"/>
    <cellStyle name="Obično 3 2 7 6 4 4 2" xfId="19152"/>
    <cellStyle name="Obično 3 2 7 6 4 4 3" xfId="19153"/>
    <cellStyle name="Obično 3 2 7 6 4 5" xfId="19154"/>
    <cellStyle name="Obično 3 2 7 6 4 5 2" xfId="19155"/>
    <cellStyle name="Obično 3 2 7 6 4 6" xfId="19156"/>
    <cellStyle name="Obično 3 2 7 6 4 7" xfId="19157"/>
    <cellStyle name="Obično 3 2 7 6 5" xfId="19158"/>
    <cellStyle name="Obično 3 2 7 6 5 2" xfId="19159"/>
    <cellStyle name="Obično 3 2 7 6 5 2 2" xfId="19160"/>
    <cellStyle name="Obično 3 2 7 6 5 3" xfId="19161"/>
    <cellStyle name="Obično 3 2 7 6 5 3 2" xfId="19162"/>
    <cellStyle name="Obično 3 2 7 6 5 3 2 2" xfId="19163"/>
    <cellStyle name="Obično 3 2 7 6 5 3 2 3" xfId="19164"/>
    <cellStyle name="Obično 3 2 7 6 5 3 3" xfId="19165"/>
    <cellStyle name="Obično 3 2 7 6 5 3 3 2" xfId="19166"/>
    <cellStyle name="Obično 3 2 7 6 5 3 4" xfId="19167"/>
    <cellStyle name="Obično 3 2 7 6 5 3 5" xfId="19168"/>
    <cellStyle name="Obično 3 2 7 6 5 4" xfId="19169"/>
    <cellStyle name="Obično 3 2 7 6 5 4 2" xfId="19170"/>
    <cellStyle name="Obično 3 2 7 6 5 4 3" xfId="19171"/>
    <cellStyle name="Obično 3 2 7 6 5 5" xfId="19172"/>
    <cellStyle name="Obično 3 2 7 6 5 5 2" xfId="19173"/>
    <cellStyle name="Obično 3 2 7 6 5 6" xfId="19174"/>
    <cellStyle name="Obično 3 2 7 6 5 7" xfId="19175"/>
    <cellStyle name="Obično 3 2 7 6 6" xfId="19176"/>
    <cellStyle name="Obično 3 2 7 6 6 2" xfId="19177"/>
    <cellStyle name="Obično 3 2 7 6 7" xfId="19178"/>
    <cellStyle name="Obično 3 2 7 6 8" xfId="19179"/>
    <cellStyle name="Obično 3 2 7 7" xfId="19180"/>
    <cellStyle name="Obično 3 2 7 7 2" xfId="19181"/>
    <cellStyle name="Obično 3 2 7 7 2 2" xfId="19182"/>
    <cellStyle name="Obično 3 2 7 7 3" xfId="19183"/>
    <cellStyle name="Obično 3 2 7 7 3 2" xfId="19184"/>
    <cellStyle name="Obično 3 2 7 7 3 2 2" xfId="19185"/>
    <cellStyle name="Obično 3 2 7 7 3 2 3" xfId="19186"/>
    <cellStyle name="Obično 3 2 7 7 3 3" xfId="19187"/>
    <cellStyle name="Obično 3 2 7 7 3 3 2" xfId="19188"/>
    <cellStyle name="Obično 3 2 7 7 3 4" xfId="19189"/>
    <cellStyle name="Obično 3 2 7 7 3 5" xfId="19190"/>
    <cellStyle name="Obično 3 2 7 7 4" xfId="19191"/>
    <cellStyle name="Obično 3 2 7 7 5" xfId="19192"/>
    <cellStyle name="Obično 3 2 7 7 5 2" xfId="19193"/>
    <cellStyle name="Obično 3 2 7 7 5 3" xfId="19194"/>
    <cellStyle name="Obično 3 2 7 7 6" xfId="19195"/>
    <cellStyle name="Obično 3 2 7 7 6 2" xfId="19196"/>
    <cellStyle name="Obično 3 2 7 7 7" xfId="19197"/>
    <cellStyle name="Obično 3 2 7 7 8" xfId="19198"/>
    <cellStyle name="Obično 3 2 7 8" xfId="19199"/>
    <cellStyle name="Obično 3 2 7 8 2" xfId="19200"/>
    <cellStyle name="Obično 3 2 7 8 2 2" xfId="19201"/>
    <cellStyle name="Obično 3 2 7 8 3" xfId="19202"/>
    <cellStyle name="Obično 3 2 7 8 3 2" xfId="19203"/>
    <cellStyle name="Obično 3 2 7 8 3 2 2" xfId="19204"/>
    <cellStyle name="Obično 3 2 7 8 3 2 3" xfId="19205"/>
    <cellStyle name="Obično 3 2 7 8 3 3" xfId="19206"/>
    <cellStyle name="Obično 3 2 7 8 3 3 2" xfId="19207"/>
    <cellStyle name="Obično 3 2 7 8 3 4" xfId="19208"/>
    <cellStyle name="Obično 3 2 7 8 3 5" xfId="19209"/>
    <cellStyle name="Obično 3 2 7 8 4" xfId="19210"/>
    <cellStyle name="Obično 3 2 7 8 5" xfId="19211"/>
    <cellStyle name="Obično 3 2 7 8 5 2" xfId="19212"/>
    <cellStyle name="Obično 3 2 7 8 5 3" xfId="19213"/>
    <cellStyle name="Obično 3 2 7 8 6" xfId="19214"/>
    <cellStyle name="Obično 3 2 7 8 6 2" xfId="19215"/>
    <cellStyle name="Obično 3 2 7 8 7" xfId="19216"/>
    <cellStyle name="Obično 3 2 7 8 8" xfId="19217"/>
    <cellStyle name="Obično 3 2 7 9" xfId="19218"/>
    <cellStyle name="Obično 3 2 7 9 2" xfId="19219"/>
    <cellStyle name="Obično 3 2 7 9 2 2" xfId="19220"/>
    <cellStyle name="Obično 3 2 7 9 3" xfId="19221"/>
    <cellStyle name="Obično 3 2 7 9 3 2" xfId="19222"/>
    <cellStyle name="Obično 3 2 7 9 3 2 2" xfId="19223"/>
    <cellStyle name="Obično 3 2 7 9 3 2 3" xfId="19224"/>
    <cellStyle name="Obično 3 2 7 9 3 3" xfId="19225"/>
    <cellStyle name="Obično 3 2 7 9 3 3 2" xfId="19226"/>
    <cellStyle name="Obično 3 2 7 9 3 4" xfId="19227"/>
    <cellStyle name="Obično 3 2 7 9 3 5" xfId="19228"/>
    <cellStyle name="Obično 3 2 7 9 4" xfId="19229"/>
    <cellStyle name="Obično 3 2 7 9 5" xfId="19230"/>
    <cellStyle name="Obično 3 2 7 9 5 2" xfId="19231"/>
    <cellStyle name="Obično 3 2 7 9 5 3" xfId="19232"/>
    <cellStyle name="Obično 3 2 7 9 6" xfId="19233"/>
    <cellStyle name="Obično 3 2 7 9 6 2" xfId="19234"/>
    <cellStyle name="Obično 3 2 7 9 7" xfId="19235"/>
    <cellStyle name="Obično 3 2 7 9 8" xfId="19236"/>
    <cellStyle name="Obično 3 2 8" xfId="19237"/>
    <cellStyle name="Obično 3 2 8 10" xfId="19238"/>
    <cellStyle name="Obično 3 2 8 10 2" xfId="19239"/>
    <cellStyle name="Obično 3 2 8 10 2 2" xfId="19240"/>
    <cellStyle name="Obično 3 2 8 10 2 2 2" xfId="19241"/>
    <cellStyle name="Obično 3 2 8 10 2 3" xfId="19242"/>
    <cellStyle name="Obično 3 2 8 10 2 3 2" xfId="19243"/>
    <cellStyle name="Obično 3 2 8 10 2 3 2 2" xfId="19244"/>
    <cellStyle name="Obično 3 2 8 10 2 3 2 3" xfId="19245"/>
    <cellStyle name="Obično 3 2 8 10 2 3 3" xfId="19246"/>
    <cellStyle name="Obično 3 2 8 10 2 3 3 2" xfId="19247"/>
    <cellStyle name="Obično 3 2 8 10 2 3 4" xfId="19248"/>
    <cellStyle name="Obično 3 2 8 10 2 3 5" xfId="19249"/>
    <cellStyle name="Obično 3 2 8 10 2 4" xfId="19250"/>
    <cellStyle name="Obično 3 2 8 10 2 4 2" xfId="19251"/>
    <cellStyle name="Obično 3 2 8 10 2 4 3" xfId="19252"/>
    <cellStyle name="Obično 3 2 8 10 2 5" xfId="19253"/>
    <cellStyle name="Obično 3 2 8 10 2 5 2" xfId="19254"/>
    <cellStyle name="Obično 3 2 8 10 2 6" xfId="19255"/>
    <cellStyle name="Obično 3 2 8 10 2 7" xfId="19256"/>
    <cellStyle name="Obično 3 2 8 10 3" xfId="19257"/>
    <cellStyle name="Obično 3 2 8 10 3 2" xfId="19258"/>
    <cellStyle name="Obično 3 2 8 10 3 2 2" xfId="19259"/>
    <cellStyle name="Obično 3 2 8 10 3 3" xfId="19260"/>
    <cellStyle name="Obično 3 2 8 10 3 3 2" xfId="19261"/>
    <cellStyle name="Obično 3 2 8 10 3 3 2 2" xfId="19262"/>
    <cellStyle name="Obično 3 2 8 10 3 3 2 3" xfId="19263"/>
    <cellStyle name="Obično 3 2 8 10 3 3 3" xfId="19264"/>
    <cellStyle name="Obično 3 2 8 10 3 3 3 2" xfId="19265"/>
    <cellStyle name="Obično 3 2 8 10 3 3 4" xfId="19266"/>
    <cellStyle name="Obično 3 2 8 10 3 3 5" xfId="19267"/>
    <cellStyle name="Obično 3 2 8 10 3 4" xfId="19268"/>
    <cellStyle name="Obično 3 2 8 10 3 4 2" xfId="19269"/>
    <cellStyle name="Obično 3 2 8 10 3 4 3" xfId="19270"/>
    <cellStyle name="Obično 3 2 8 10 3 5" xfId="19271"/>
    <cellStyle name="Obično 3 2 8 10 3 5 2" xfId="19272"/>
    <cellStyle name="Obično 3 2 8 10 3 6" xfId="19273"/>
    <cellStyle name="Obično 3 2 8 10 3 7" xfId="19274"/>
    <cellStyle name="Obično 3 2 8 10 4" xfId="19275"/>
    <cellStyle name="Obično 3 2 8 10 4 2" xfId="19276"/>
    <cellStyle name="Obično 3 2 8 10 4 2 2" xfId="19277"/>
    <cellStyle name="Obično 3 2 8 10 4 3" xfId="19278"/>
    <cellStyle name="Obično 3 2 8 10 4 3 2" xfId="19279"/>
    <cellStyle name="Obično 3 2 8 10 4 3 2 2" xfId="19280"/>
    <cellStyle name="Obično 3 2 8 10 4 3 2 3" xfId="19281"/>
    <cellStyle name="Obično 3 2 8 10 4 3 3" xfId="19282"/>
    <cellStyle name="Obično 3 2 8 10 4 3 3 2" xfId="19283"/>
    <cellStyle name="Obično 3 2 8 10 4 3 4" xfId="19284"/>
    <cellStyle name="Obično 3 2 8 10 4 3 5" xfId="19285"/>
    <cellStyle name="Obično 3 2 8 10 4 4" xfId="19286"/>
    <cellStyle name="Obično 3 2 8 10 4 4 2" xfId="19287"/>
    <cellStyle name="Obično 3 2 8 10 4 4 3" xfId="19288"/>
    <cellStyle name="Obično 3 2 8 10 4 5" xfId="19289"/>
    <cellStyle name="Obično 3 2 8 10 4 5 2" xfId="19290"/>
    <cellStyle name="Obično 3 2 8 10 4 6" xfId="19291"/>
    <cellStyle name="Obično 3 2 8 10 4 7" xfId="19292"/>
    <cellStyle name="Obično 3 2 8 10 5" xfId="19293"/>
    <cellStyle name="Obično 3 2 8 10 5 2" xfId="19294"/>
    <cellStyle name="Obično 3 2 8 10 6" xfId="19295"/>
    <cellStyle name="Obično 3 2 8 10 6 2" xfId="19296"/>
    <cellStyle name="Obično 3 2 8 10 7" xfId="19297"/>
    <cellStyle name="Obično 3 2 8 11" xfId="19298"/>
    <cellStyle name="Obično 3 2 8 11 2" xfId="19299"/>
    <cellStyle name="Obično 3 2 8 11 2 2" xfId="19300"/>
    <cellStyle name="Obično 3 2 8 11 3" xfId="19301"/>
    <cellStyle name="Obično 3 2 8 12" xfId="19302"/>
    <cellStyle name="Obično 3 2 8 12 2" xfId="19303"/>
    <cellStyle name="Obično 3 2 8 12 2 2" xfId="19304"/>
    <cellStyle name="Obično 3 2 8 12 3" xfId="19305"/>
    <cellStyle name="Obično 3 2 8 13" xfId="19306"/>
    <cellStyle name="Obično 3 2 8 13 2" xfId="19307"/>
    <cellStyle name="Obično 3 2 8 14" xfId="19308"/>
    <cellStyle name="Obično 3 2 8 14 2" xfId="19309"/>
    <cellStyle name="Obično 3 2 8 14 2 2" xfId="19310"/>
    <cellStyle name="Obično 3 2 8 14 2 3" xfId="19311"/>
    <cellStyle name="Obično 3 2 8 14 3" xfId="19312"/>
    <cellStyle name="Obično 3 2 8 14 3 2" xfId="19313"/>
    <cellStyle name="Obično 3 2 8 14 4" xfId="19314"/>
    <cellStyle name="Obično 3 2 8 14 5" xfId="19315"/>
    <cellStyle name="Obično 3 2 8 15" xfId="19316"/>
    <cellStyle name="Obično 3 2 8 15 2" xfId="19317"/>
    <cellStyle name="Obično 3 2 8 15 3" xfId="19318"/>
    <cellStyle name="Obično 3 2 8 16" xfId="19319"/>
    <cellStyle name="Obično 3 2 8 16 2" xfId="19320"/>
    <cellStyle name="Obično 3 2 8 16 3" xfId="19321"/>
    <cellStyle name="Obično 3 2 8 17" xfId="19322"/>
    <cellStyle name="Obično 3 2 8 18" xfId="19323"/>
    <cellStyle name="Obično 3 2 8 2" xfId="19324"/>
    <cellStyle name="Obično 3 2 8 2 10" xfId="19325"/>
    <cellStyle name="Obično 3 2 8 2 10 2" xfId="19326"/>
    <cellStyle name="Obično 3 2 8 2 11" xfId="19327"/>
    <cellStyle name="Obično 3 2 8 2 2" xfId="19328"/>
    <cellStyle name="Obično 3 2 8 2 2 10" xfId="19329"/>
    <cellStyle name="Obično 3 2 8 2 2 10 2" xfId="19330"/>
    <cellStyle name="Obično 3 2 8 2 2 11" xfId="19331"/>
    <cellStyle name="Obično 3 2 8 2 2 11 2" xfId="19332"/>
    <cellStyle name="Obično 3 2 8 2 2 11 2 2" xfId="19333"/>
    <cellStyle name="Obično 3 2 8 2 2 11 2 3" xfId="19334"/>
    <cellStyle name="Obično 3 2 8 2 2 11 3" xfId="19335"/>
    <cellStyle name="Obično 3 2 8 2 2 11 3 2" xfId="19336"/>
    <cellStyle name="Obično 3 2 8 2 2 11 4" xfId="19337"/>
    <cellStyle name="Obično 3 2 8 2 2 11 5" xfId="19338"/>
    <cellStyle name="Obično 3 2 8 2 2 12" xfId="19339"/>
    <cellStyle name="Obično 3 2 8 2 2 12 2" xfId="19340"/>
    <cellStyle name="Obično 3 2 8 2 2 12 3" xfId="19341"/>
    <cellStyle name="Obično 3 2 8 2 2 13" xfId="19342"/>
    <cellStyle name="Obično 3 2 8 2 2 13 2" xfId="19343"/>
    <cellStyle name="Obično 3 2 8 2 2 14" xfId="19344"/>
    <cellStyle name="Obično 3 2 8 2 2 15" xfId="19345"/>
    <cellStyle name="Obično 3 2 8 2 2 2" xfId="19346"/>
    <cellStyle name="Obično 3 2 8 2 2 2 2" xfId="19347"/>
    <cellStyle name="Obično 3 2 8 2 2 2 2 10" xfId="19348"/>
    <cellStyle name="Obično 3 2 8 2 2 2 2 2" xfId="19349"/>
    <cellStyle name="Obično 3 2 8 2 2 2 2 2 2" xfId="19350"/>
    <cellStyle name="Obično 3 2 8 2 2 2 2 2 2 2" xfId="19351"/>
    <cellStyle name="Obično 3 2 8 2 2 2 2 2 2 2 2" xfId="19352"/>
    <cellStyle name="Obično 3 2 8 2 2 2 2 2 2 3" xfId="19353"/>
    <cellStyle name="Obično 3 2 8 2 2 2 2 2 2 3 2" xfId="19354"/>
    <cellStyle name="Obično 3 2 8 2 2 2 2 2 2 3 2 2" xfId="19355"/>
    <cellStyle name="Obično 3 2 8 2 2 2 2 2 2 3 2 3" xfId="19356"/>
    <cellStyle name="Obično 3 2 8 2 2 2 2 2 2 3 3" xfId="19357"/>
    <cellStyle name="Obično 3 2 8 2 2 2 2 2 2 3 3 2" xfId="19358"/>
    <cellStyle name="Obično 3 2 8 2 2 2 2 2 2 3 4" xfId="19359"/>
    <cellStyle name="Obično 3 2 8 2 2 2 2 2 2 3 5" xfId="19360"/>
    <cellStyle name="Obično 3 2 8 2 2 2 2 2 2 4" xfId="19361"/>
    <cellStyle name="Obično 3 2 8 2 2 2 2 2 2 4 2" xfId="19362"/>
    <cellStyle name="Obično 3 2 8 2 2 2 2 2 2 4 3" xfId="19363"/>
    <cellStyle name="Obično 3 2 8 2 2 2 2 2 2 5" xfId="19364"/>
    <cellStyle name="Obično 3 2 8 2 2 2 2 2 2 5 2" xfId="19365"/>
    <cellStyle name="Obično 3 2 8 2 2 2 2 2 2 6" xfId="19366"/>
    <cellStyle name="Obično 3 2 8 2 2 2 2 2 2 7" xfId="19367"/>
    <cellStyle name="Obično 3 2 8 2 2 2 2 2 3" xfId="19368"/>
    <cellStyle name="Obično 3 2 8 2 2 2 2 2 3 2" xfId="19369"/>
    <cellStyle name="Obično 3 2 8 2 2 2 2 2 3 2 2" xfId="19370"/>
    <cellStyle name="Obično 3 2 8 2 2 2 2 2 3 3" xfId="19371"/>
    <cellStyle name="Obično 3 2 8 2 2 2 2 2 3 3 2" xfId="19372"/>
    <cellStyle name="Obično 3 2 8 2 2 2 2 2 3 3 2 2" xfId="19373"/>
    <cellStyle name="Obično 3 2 8 2 2 2 2 2 3 3 2 3" xfId="19374"/>
    <cellStyle name="Obično 3 2 8 2 2 2 2 2 3 3 3" xfId="19375"/>
    <cellStyle name="Obično 3 2 8 2 2 2 2 2 3 3 3 2" xfId="19376"/>
    <cellStyle name="Obično 3 2 8 2 2 2 2 2 3 3 4" xfId="19377"/>
    <cellStyle name="Obično 3 2 8 2 2 2 2 2 3 3 5" xfId="19378"/>
    <cellStyle name="Obično 3 2 8 2 2 2 2 2 3 4" xfId="19379"/>
    <cellStyle name="Obično 3 2 8 2 2 2 2 2 3 4 2" xfId="19380"/>
    <cellStyle name="Obično 3 2 8 2 2 2 2 2 3 4 3" xfId="19381"/>
    <cellStyle name="Obično 3 2 8 2 2 2 2 2 3 5" xfId="19382"/>
    <cellStyle name="Obično 3 2 8 2 2 2 2 2 3 5 2" xfId="19383"/>
    <cellStyle name="Obično 3 2 8 2 2 2 2 2 3 6" xfId="19384"/>
    <cellStyle name="Obično 3 2 8 2 2 2 2 2 3 7" xfId="19385"/>
    <cellStyle name="Obično 3 2 8 2 2 2 2 2 4" xfId="19386"/>
    <cellStyle name="Obično 3 2 8 2 2 2 2 2 4 2" xfId="19387"/>
    <cellStyle name="Obično 3 2 8 2 2 2 2 2 4 2 2" xfId="19388"/>
    <cellStyle name="Obično 3 2 8 2 2 2 2 2 4 3" xfId="19389"/>
    <cellStyle name="Obično 3 2 8 2 2 2 2 2 4 3 2" xfId="19390"/>
    <cellStyle name="Obično 3 2 8 2 2 2 2 2 4 3 2 2" xfId="19391"/>
    <cellStyle name="Obično 3 2 8 2 2 2 2 2 4 3 2 3" xfId="19392"/>
    <cellStyle name="Obično 3 2 8 2 2 2 2 2 4 3 3" xfId="19393"/>
    <cellStyle name="Obično 3 2 8 2 2 2 2 2 4 3 3 2" xfId="19394"/>
    <cellStyle name="Obično 3 2 8 2 2 2 2 2 4 3 4" xfId="19395"/>
    <cellStyle name="Obično 3 2 8 2 2 2 2 2 4 3 5" xfId="19396"/>
    <cellStyle name="Obično 3 2 8 2 2 2 2 2 4 4" xfId="19397"/>
    <cellStyle name="Obično 3 2 8 2 2 2 2 2 4 4 2" xfId="19398"/>
    <cellStyle name="Obično 3 2 8 2 2 2 2 2 4 4 3" xfId="19399"/>
    <cellStyle name="Obično 3 2 8 2 2 2 2 2 4 5" xfId="19400"/>
    <cellStyle name="Obično 3 2 8 2 2 2 2 2 4 5 2" xfId="19401"/>
    <cellStyle name="Obično 3 2 8 2 2 2 2 2 4 6" xfId="19402"/>
    <cellStyle name="Obično 3 2 8 2 2 2 2 2 4 7" xfId="19403"/>
    <cellStyle name="Obično 3 2 8 2 2 2 2 2 5" xfId="19404"/>
    <cellStyle name="Obično 3 2 8 2 2 2 2 2 5 2" xfId="19405"/>
    <cellStyle name="Obično 3 2 8 2 2 2 2 2 6" xfId="19406"/>
    <cellStyle name="Obično 3 2 8 2 2 2 2 2 6 2" xfId="19407"/>
    <cellStyle name="Obično 3 2 8 2 2 2 2 2 7" xfId="19408"/>
    <cellStyle name="Obično 3 2 8 2 2 2 2 3" xfId="19409"/>
    <cellStyle name="Obično 3 2 8 2 2 2 2 3 2" xfId="19410"/>
    <cellStyle name="Obično 3 2 8 2 2 2 2 3 2 2" xfId="19411"/>
    <cellStyle name="Obično 3 2 8 2 2 2 2 3 3" xfId="19412"/>
    <cellStyle name="Obično 3 2 8 2 2 2 2 4" xfId="19413"/>
    <cellStyle name="Obično 3 2 8 2 2 2 2 4 2" xfId="19414"/>
    <cellStyle name="Obično 3 2 8 2 2 2 2 4 2 2" xfId="19415"/>
    <cellStyle name="Obično 3 2 8 2 2 2 2 4 3" xfId="19416"/>
    <cellStyle name="Obično 3 2 8 2 2 2 2 5" xfId="19417"/>
    <cellStyle name="Obično 3 2 8 2 2 2 2 5 2" xfId="19418"/>
    <cellStyle name="Obično 3 2 8 2 2 2 2 6" xfId="19419"/>
    <cellStyle name="Obično 3 2 8 2 2 2 2 6 2" xfId="19420"/>
    <cellStyle name="Obično 3 2 8 2 2 2 2 6 2 2" xfId="19421"/>
    <cellStyle name="Obično 3 2 8 2 2 2 2 6 2 3" xfId="19422"/>
    <cellStyle name="Obično 3 2 8 2 2 2 2 6 3" xfId="19423"/>
    <cellStyle name="Obično 3 2 8 2 2 2 2 6 3 2" xfId="19424"/>
    <cellStyle name="Obično 3 2 8 2 2 2 2 6 4" xfId="19425"/>
    <cellStyle name="Obično 3 2 8 2 2 2 2 6 5" xfId="19426"/>
    <cellStyle name="Obično 3 2 8 2 2 2 2 7" xfId="19427"/>
    <cellStyle name="Obično 3 2 8 2 2 2 2 7 2" xfId="19428"/>
    <cellStyle name="Obično 3 2 8 2 2 2 2 7 3" xfId="19429"/>
    <cellStyle name="Obično 3 2 8 2 2 2 2 8" xfId="19430"/>
    <cellStyle name="Obično 3 2 8 2 2 2 2 8 2" xfId="19431"/>
    <cellStyle name="Obično 3 2 8 2 2 2 2 9" xfId="19432"/>
    <cellStyle name="Obično 3 2 8 2 2 2 3" xfId="19433"/>
    <cellStyle name="Obično 3 2 8 2 2 2 3 2" xfId="19434"/>
    <cellStyle name="Obično 3 2 8 2 2 2 3 2 2" xfId="19435"/>
    <cellStyle name="Obično 3 2 8 2 2 2 3 3" xfId="19436"/>
    <cellStyle name="Obično 3 2 8 2 2 2 3 3 2" xfId="19437"/>
    <cellStyle name="Obično 3 2 8 2 2 2 3 3 2 2" xfId="19438"/>
    <cellStyle name="Obično 3 2 8 2 2 2 3 3 2 3" xfId="19439"/>
    <cellStyle name="Obično 3 2 8 2 2 2 3 3 3" xfId="19440"/>
    <cellStyle name="Obično 3 2 8 2 2 2 3 3 3 2" xfId="19441"/>
    <cellStyle name="Obično 3 2 8 2 2 2 3 3 4" xfId="19442"/>
    <cellStyle name="Obično 3 2 8 2 2 2 3 3 5" xfId="19443"/>
    <cellStyle name="Obično 3 2 8 2 2 2 3 4" xfId="19444"/>
    <cellStyle name="Obično 3 2 8 2 2 2 3 4 2" xfId="19445"/>
    <cellStyle name="Obično 3 2 8 2 2 2 3 4 3" xfId="19446"/>
    <cellStyle name="Obično 3 2 8 2 2 2 3 5" xfId="19447"/>
    <cellStyle name="Obično 3 2 8 2 2 2 3 5 2" xfId="19448"/>
    <cellStyle name="Obično 3 2 8 2 2 2 3 6" xfId="19449"/>
    <cellStyle name="Obično 3 2 8 2 2 2 3 7" xfId="19450"/>
    <cellStyle name="Obično 3 2 8 2 2 2 4" xfId="19451"/>
    <cellStyle name="Obično 3 2 8 2 2 2 4 2" xfId="19452"/>
    <cellStyle name="Obično 3 2 8 2 2 2 4 2 2" xfId="19453"/>
    <cellStyle name="Obično 3 2 8 2 2 2 4 3" xfId="19454"/>
    <cellStyle name="Obično 3 2 8 2 2 2 4 3 2" xfId="19455"/>
    <cellStyle name="Obično 3 2 8 2 2 2 4 3 2 2" xfId="19456"/>
    <cellStyle name="Obično 3 2 8 2 2 2 4 3 2 3" xfId="19457"/>
    <cellStyle name="Obično 3 2 8 2 2 2 4 3 3" xfId="19458"/>
    <cellStyle name="Obično 3 2 8 2 2 2 4 3 3 2" xfId="19459"/>
    <cellStyle name="Obično 3 2 8 2 2 2 4 3 4" xfId="19460"/>
    <cellStyle name="Obično 3 2 8 2 2 2 4 3 5" xfId="19461"/>
    <cellStyle name="Obično 3 2 8 2 2 2 4 4" xfId="19462"/>
    <cellStyle name="Obično 3 2 8 2 2 2 4 4 2" xfId="19463"/>
    <cellStyle name="Obično 3 2 8 2 2 2 4 4 3" xfId="19464"/>
    <cellStyle name="Obično 3 2 8 2 2 2 4 5" xfId="19465"/>
    <cellStyle name="Obično 3 2 8 2 2 2 4 5 2" xfId="19466"/>
    <cellStyle name="Obično 3 2 8 2 2 2 4 6" xfId="19467"/>
    <cellStyle name="Obično 3 2 8 2 2 2 4 7" xfId="19468"/>
    <cellStyle name="Obično 3 2 8 2 2 2 5" xfId="19469"/>
    <cellStyle name="Obično 3 2 8 2 2 2 5 2" xfId="19470"/>
    <cellStyle name="Obično 3 2 8 2 2 2 5 2 2" xfId="19471"/>
    <cellStyle name="Obično 3 2 8 2 2 2 5 3" xfId="19472"/>
    <cellStyle name="Obično 3 2 8 2 2 2 5 3 2" xfId="19473"/>
    <cellStyle name="Obično 3 2 8 2 2 2 5 3 2 2" xfId="19474"/>
    <cellStyle name="Obično 3 2 8 2 2 2 5 3 2 3" xfId="19475"/>
    <cellStyle name="Obično 3 2 8 2 2 2 5 3 3" xfId="19476"/>
    <cellStyle name="Obično 3 2 8 2 2 2 5 3 3 2" xfId="19477"/>
    <cellStyle name="Obično 3 2 8 2 2 2 5 3 4" xfId="19478"/>
    <cellStyle name="Obično 3 2 8 2 2 2 5 3 5" xfId="19479"/>
    <cellStyle name="Obično 3 2 8 2 2 2 5 4" xfId="19480"/>
    <cellStyle name="Obično 3 2 8 2 2 2 5 4 2" xfId="19481"/>
    <cellStyle name="Obično 3 2 8 2 2 2 5 4 3" xfId="19482"/>
    <cellStyle name="Obično 3 2 8 2 2 2 5 5" xfId="19483"/>
    <cellStyle name="Obično 3 2 8 2 2 2 5 5 2" xfId="19484"/>
    <cellStyle name="Obično 3 2 8 2 2 2 5 6" xfId="19485"/>
    <cellStyle name="Obično 3 2 8 2 2 2 5 7" xfId="19486"/>
    <cellStyle name="Obično 3 2 8 2 2 2 6" xfId="19487"/>
    <cellStyle name="Obično 3 2 8 2 2 2 6 2" xfId="19488"/>
    <cellStyle name="Obično 3 2 8 2 2 2 7" xfId="19489"/>
    <cellStyle name="Obično 3 2 8 2 2 2 8" xfId="19490"/>
    <cellStyle name="Obično 3 2 8 2 2 3" xfId="19491"/>
    <cellStyle name="Obično 3 2 8 2 2 3 2" xfId="19492"/>
    <cellStyle name="Obično 3 2 8 2 2 3 2 2" xfId="19493"/>
    <cellStyle name="Obično 3 2 8 2 2 3 3" xfId="19494"/>
    <cellStyle name="Obično 3 2 8 2 2 3 3 2" xfId="19495"/>
    <cellStyle name="Obično 3 2 8 2 2 3 3 2 2" xfId="19496"/>
    <cellStyle name="Obično 3 2 8 2 2 3 3 2 3" xfId="19497"/>
    <cellStyle name="Obično 3 2 8 2 2 3 3 3" xfId="19498"/>
    <cellStyle name="Obično 3 2 8 2 2 3 3 3 2" xfId="19499"/>
    <cellStyle name="Obično 3 2 8 2 2 3 3 4" xfId="19500"/>
    <cellStyle name="Obično 3 2 8 2 2 3 3 5" xfId="19501"/>
    <cellStyle name="Obično 3 2 8 2 2 3 4" xfId="19502"/>
    <cellStyle name="Obično 3 2 8 2 2 3 5" xfId="19503"/>
    <cellStyle name="Obično 3 2 8 2 2 3 5 2" xfId="19504"/>
    <cellStyle name="Obično 3 2 8 2 2 3 5 3" xfId="19505"/>
    <cellStyle name="Obično 3 2 8 2 2 3 6" xfId="19506"/>
    <cellStyle name="Obično 3 2 8 2 2 3 6 2" xfId="19507"/>
    <cellStyle name="Obično 3 2 8 2 2 3 7" xfId="19508"/>
    <cellStyle name="Obično 3 2 8 2 2 3 8" xfId="19509"/>
    <cellStyle name="Obično 3 2 8 2 2 4" xfId="19510"/>
    <cellStyle name="Obično 3 2 8 2 2 4 2" xfId="19511"/>
    <cellStyle name="Obično 3 2 8 2 2 4 2 2" xfId="19512"/>
    <cellStyle name="Obično 3 2 8 2 2 4 3" xfId="19513"/>
    <cellStyle name="Obično 3 2 8 2 2 4 3 2" xfId="19514"/>
    <cellStyle name="Obično 3 2 8 2 2 4 3 2 2" xfId="19515"/>
    <cellStyle name="Obično 3 2 8 2 2 4 3 2 3" xfId="19516"/>
    <cellStyle name="Obično 3 2 8 2 2 4 3 3" xfId="19517"/>
    <cellStyle name="Obično 3 2 8 2 2 4 3 3 2" xfId="19518"/>
    <cellStyle name="Obično 3 2 8 2 2 4 3 4" xfId="19519"/>
    <cellStyle name="Obično 3 2 8 2 2 4 3 5" xfId="19520"/>
    <cellStyle name="Obično 3 2 8 2 2 4 4" xfId="19521"/>
    <cellStyle name="Obično 3 2 8 2 2 4 5" xfId="19522"/>
    <cellStyle name="Obično 3 2 8 2 2 4 5 2" xfId="19523"/>
    <cellStyle name="Obično 3 2 8 2 2 4 5 3" xfId="19524"/>
    <cellStyle name="Obično 3 2 8 2 2 4 6" xfId="19525"/>
    <cellStyle name="Obično 3 2 8 2 2 4 6 2" xfId="19526"/>
    <cellStyle name="Obično 3 2 8 2 2 4 7" xfId="19527"/>
    <cellStyle name="Obično 3 2 8 2 2 4 8" xfId="19528"/>
    <cellStyle name="Obično 3 2 8 2 2 5" xfId="19529"/>
    <cellStyle name="Obično 3 2 8 2 2 5 2" xfId="19530"/>
    <cellStyle name="Obično 3 2 8 2 2 5 2 2" xfId="19531"/>
    <cellStyle name="Obično 3 2 8 2 2 5 3" xfId="19532"/>
    <cellStyle name="Obično 3 2 8 2 2 5 3 2" xfId="19533"/>
    <cellStyle name="Obično 3 2 8 2 2 5 3 2 2" xfId="19534"/>
    <cellStyle name="Obično 3 2 8 2 2 5 3 2 3" xfId="19535"/>
    <cellStyle name="Obično 3 2 8 2 2 5 3 3" xfId="19536"/>
    <cellStyle name="Obično 3 2 8 2 2 5 3 3 2" xfId="19537"/>
    <cellStyle name="Obično 3 2 8 2 2 5 3 4" xfId="19538"/>
    <cellStyle name="Obično 3 2 8 2 2 5 3 5" xfId="19539"/>
    <cellStyle name="Obično 3 2 8 2 2 5 4" xfId="19540"/>
    <cellStyle name="Obično 3 2 8 2 2 5 5" xfId="19541"/>
    <cellStyle name="Obično 3 2 8 2 2 5 5 2" xfId="19542"/>
    <cellStyle name="Obično 3 2 8 2 2 5 5 3" xfId="19543"/>
    <cellStyle name="Obično 3 2 8 2 2 5 6" xfId="19544"/>
    <cellStyle name="Obično 3 2 8 2 2 5 6 2" xfId="19545"/>
    <cellStyle name="Obično 3 2 8 2 2 5 7" xfId="19546"/>
    <cellStyle name="Obično 3 2 8 2 2 5 8" xfId="19547"/>
    <cellStyle name="Obično 3 2 8 2 2 6" xfId="19548"/>
    <cellStyle name="Obično 3 2 8 2 2 6 2" xfId="19549"/>
    <cellStyle name="Obično 3 2 8 2 2 6 2 2" xfId="19550"/>
    <cellStyle name="Obično 3 2 8 2 2 6 3" xfId="19551"/>
    <cellStyle name="Obično 3 2 8 2 2 6 3 2" xfId="19552"/>
    <cellStyle name="Obično 3 2 8 2 2 6 3 2 2" xfId="19553"/>
    <cellStyle name="Obično 3 2 8 2 2 6 3 2 3" xfId="19554"/>
    <cellStyle name="Obično 3 2 8 2 2 6 3 3" xfId="19555"/>
    <cellStyle name="Obično 3 2 8 2 2 6 3 3 2" xfId="19556"/>
    <cellStyle name="Obično 3 2 8 2 2 6 3 4" xfId="19557"/>
    <cellStyle name="Obično 3 2 8 2 2 6 3 5" xfId="19558"/>
    <cellStyle name="Obično 3 2 8 2 2 6 4" xfId="19559"/>
    <cellStyle name="Obično 3 2 8 2 2 6 4 2" xfId="19560"/>
    <cellStyle name="Obično 3 2 8 2 2 6 4 3" xfId="19561"/>
    <cellStyle name="Obično 3 2 8 2 2 6 5" xfId="19562"/>
    <cellStyle name="Obično 3 2 8 2 2 6 5 2" xfId="19563"/>
    <cellStyle name="Obično 3 2 8 2 2 6 6" xfId="19564"/>
    <cellStyle name="Obično 3 2 8 2 2 6 7" xfId="19565"/>
    <cellStyle name="Obično 3 2 8 2 2 7" xfId="19566"/>
    <cellStyle name="Obično 3 2 8 2 2 7 2" xfId="19567"/>
    <cellStyle name="Obično 3 2 8 2 2 7 2 2" xfId="19568"/>
    <cellStyle name="Obično 3 2 8 2 2 7 2 2 2" xfId="19569"/>
    <cellStyle name="Obično 3 2 8 2 2 7 2 3" xfId="19570"/>
    <cellStyle name="Obično 3 2 8 2 2 7 2 3 2" xfId="19571"/>
    <cellStyle name="Obično 3 2 8 2 2 7 2 3 2 2" xfId="19572"/>
    <cellStyle name="Obično 3 2 8 2 2 7 2 3 2 3" xfId="19573"/>
    <cellStyle name="Obično 3 2 8 2 2 7 2 3 3" xfId="19574"/>
    <cellStyle name="Obično 3 2 8 2 2 7 2 3 3 2" xfId="19575"/>
    <cellStyle name="Obično 3 2 8 2 2 7 2 3 4" xfId="19576"/>
    <cellStyle name="Obično 3 2 8 2 2 7 2 3 5" xfId="19577"/>
    <cellStyle name="Obično 3 2 8 2 2 7 2 4" xfId="19578"/>
    <cellStyle name="Obično 3 2 8 2 2 7 2 4 2" xfId="19579"/>
    <cellStyle name="Obično 3 2 8 2 2 7 2 4 3" xfId="19580"/>
    <cellStyle name="Obično 3 2 8 2 2 7 2 5" xfId="19581"/>
    <cellStyle name="Obično 3 2 8 2 2 7 2 5 2" xfId="19582"/>
    <cellStyle name="Obično 3 2 8 2 2 7 2 6" xfId="19583"/>
    <cellStyle name="Obično 3 2 8 2 2 7 2 7" xfId="19584"/>
    <cellStyle name="Obično 3 2 8 2 2 7 3" xfId="19585"/>
    <cellStyle name="Obično 3 2 8 2 2 7 3 2" xfId="19586"/>
    <cellStyle name="Obično 3 2 8 2 2 7 3 2 2" xfId="19587"/>
    <cellStyle name="Obično 3 2 8 2 2 7 3 3" xfId="19588"/>
    <cellStyle name="Obično 3 2 8 2 2 7 3 3 2" xfId="19589"/>
    <cellStyle name="Obično 3 2 8 2 2 7 3 3 2 2" xfId="19590"/>
    <cellStyle name="Obično 3 2 8 2 2 7 3 3 2 3" xfId="19591"/>
    <cellStyle name="Obično 3 2 8 2 2 7 3 3 3" xfId="19592"/>
    <cellStyle name="Obično 3 2 8 2 2 7 3 3 3 2" xfId="19593"/>
    <cellStyle name="Obično 3 2 8 2 2 7 3 3 4" xfId="19594"/>
    <cellStyle name="Obično 3 2 8 2 2 7 3 3 5" xfId="19595"/>
    <cellStyle name="Obično 3 2 8 2 2 7 3 4" xfId="19596"/>
    <cellStyle name="Obično 3 2 8 2 2 7 3 4 2" xfId="19597"/>
    <cellStyle name="Obično 3 2 8 2 2 7 3 4 3" xfId="19598"/>
    <cellStyle name="Obično 3 2 8 2 2 7 3 5" xfId="19599"/>
    <cellStyle name="Obično 3 2 8 2 2 7 3 5 2" xfId="19600"/>
    <cellStyle name="Obično 3 2 8 2 2 7 3 6" xfId="19601"/>
    <cellStyle name="Obično 3 2 8 2 2 7 3 7" xfId="19602"/>
    <cellStyle name="Obično 3 2 8 2 2 7 4" xfId="19603"/>
    <cellStyle name="Obično 3 2 8 2 2 7 4 2" xfId="19604"/>
    <cellStyle name="Obično 3 2 8 2 2 7 4 2 2" xfId="19605"/>
    <cellStyle name="Obično 3 2 8 2 2 7 4 3" xfId="19606"/>
    <cellStyle name="Obično 3 2 8 2 2 7 4 3 2" xfId="19607"/>
    <cellStyle name="Obično 3 2 8 2 2 7 4 3 2 2" xfId="19608"/>
    <cellStyle name="Obično 3 2 8 2 2 7 4 3 2 3" xfId="19609"/>
    <cellStyle name="Obično 3 2 8 2 2 7 4 3 3" xfId="19610"/>
    <cellStyle name="Obično 3 2 8 2 2 7 4 3 3 2" xfId="19611"/>
    <cellStyle name="Obično 3 2 8 2 2 7 4 3 4" xfId="19612"/>
    <cellStyle name="Obično 3 2 8 2 2 7 4 3 5" xfId="19613"/>
    <cellStyle name="Obično 3 2 8 2 2 7 4 4" xfId="19614"/>
    <cellStyle name="Obično 3 2 8 2 2 7 4 4 2" xfId="19615"/>
    <cellStyle name="Obično 3 2 8 2 2 7 4 4 3" xfId="19616"/>
    <cellStyle name="Obično 3 2 8 2 2 7 4 5" xfId="19617"/>
    <cellStyle name="Obično 3 2 8 2 2 7 4 5 2" xfId="19618"/>
    <cellStyle name="Obično 3 2 8 2 2 7 4 6" xfId="19619"/>
    <cellStyle name="Obično 3 2 8 2 2 7 4 7" xfId="19620"/>
    <cellStyle name="Obično 3 2 8 2 2 7 5" xfId="19621"/>
    <cellStyle name="Obično 3 2 8 2 2 7 5 2" xfId="19622"/>
    <cellStyle name="Obično 3 2 8 2 2 7 6" xfId="19623"/>
    <cellStyle name="Obično 3 2 8 2 2 7 6 2" xfId="19624"/>
    <cellStyle name="Obično 3 2 8 2 2 7 7" xfId="19625"/>
    <cellStyle name="Obično 3 2 8 2 2 8" xfId="19626"/>
    <cellStyle name="Obično 3 2 8 2 2 8 2" xfId="19627"/>
    <cellStyle name="Obično 3 2 8 2 2 8 2 2" xfId="19628"/>
    <cellStyle name="Obično 3 2 8 2 2 8 3" xfId="19629"/>
    <cellStyle name="Obično 3 2 8 2 2 9" xfId="19630"/>
    <cellStyle name="Obično 3 2 8 2 2 9 2" xfId="19631"/>
    <cellStyle name="Obično 3 2 8 2 2 9 2 2" xfId="19632"/>
    <cellStyle name="Obično 3 2 8 2 2 9 3" xfId="19633"/>
    <cellStyle name="Obično 3 2 8 2 3" xfId="19634"/>
    <cellStyle name="Obično 3 2 8 2 3 10" xfId="19635"/>
    <cellStyle name="Obično 3 2 8 2 3 11" xfId="19636"/>
    <cellStyle name="Obično 3 2 8 2 3 2" xfId="19637"/>
    <cellStyle name="Obično 3 2 8 2 3 2 2" xfId="19638"/>
    <cellStyle name="Obično 3 2 8 2 3 2 2 10" xfId="19639"/>
    <cellStyle name="Obično 3 2 8 2 3 2 2 11" xfId="19640"/>
    <cellStyle name="Obično 3 2 8 2 3 2 2 2" xfId="19641"/>
    <cellStyle name="Obično 3 2 8 2 3 2 2 2 2" xfId="19642"/>
    <cellStyle name="Obično 3 2 8 2 3 2 2 2 2 2" xfId="19643"/>
    <cellStyle name="Obično 3 2 8 2 3 2 2 2 3" xfId="19644"/>
    <cellStyle name="Obično 3 2 8 2 3 2 2 3" xfId="19645"/>
    <cellStyle name="Obično 3 2 8 2 3 2 2 3 2" xfId="19646"/>
    <cellStyle name="Obično 3 2 8 2 3 2 2 3 2 2" xfId="19647"/>
    <cellStyle name="Obično 3 2 8 2 3 2 2 3 3" xfId="19648"/>
    <cellStyle name="Obično 3 2 8 2 3 2 2 4" xfId="19649"/>
    <cellStyle name="Obično 3 2 8 2 3 2 2 4 2" xfId="19650"/>
    <cellStyle name="Obično 3 2 8 2 3 2 2 4 2 2" xfId="19651"/>
    <cellStyle name="Obično 3 2 8 2 3 2 2 4 3" xfId="19652"/>
    <cellStyle name="Obično 3 2 8 2 3 2 2 5" xfId="19653"/>
    <cellStyle name="Obično 3 2 8 2 3 2 2 5 2" xfId="19654"/>
    <cellStyle name="Obično 3 2 8 2 3 2 2 6" xfId="19655"/>
    <cellStyle name="Obično 3 2 8 2 3 2 2 6 2" xfId="19656"/>
    <cellStyle name="Obično 3 2 8 2 3 2 2 7" xfId="19657"/>
    <cellStyle name="Obično 3 2 8 2 3 2 2 7 2" xfId="19658"/>
    <cellStyle name="Obično 3 2 8 2 3 2 2 7 2 2" xfId="19659"/>
    <cellStyle name="Obično 3 2 8 2 3 2 2 7 2 3" xfId="19660"/>
    <cellStyle name="Obično 3 2 8 2 3 2 2 7 3" xfId="19661"/>
    <cellStyle name="Obično 3 2 8 2 3 2 2 7 3 2" xfId="19662"/>
    <cellStyle name="Obično 3 2 8 2 3 2 2 7 4" xfId="19663"/>
    <cellStyle name="Obično 3 2 8 2 3 2 2 7 5" xfId="19664"/>
    <cellStyle name="Obično 3 2 8 2 3 2 2 8" xfId="19665"/>
    <cellStyle name="Obično 3 2 8 2 3 2 2 8 2" xfId="19666"/>
    <cellStyle name="Obično 3 2 8 2 3 2 2 8 3" xfId="19667"/>
    <cellStyle name="Obično 3 2 8 2 3 2 2 9" xfId="19668"/>
    <cellStyle name="Obično 3 2 8 2 3 2 2 9 2" xfId="19669"/>
    <cellStyle name="Obično 3 2 8 2 3 2 3" xfId="19670"/>
    <cellStyle name="Obično 3 2 8 2 3 2 3 2" xfId="19671"/>
    <cellStyle name="Obično 3 2 8 2 3 2 3 2 2" xfId="19672"/>
    <cellStyle name="Obično 3 2 8 2 3 2 3 3" xfId="19673"/>
    <cellStyle name="Obično 3 2 8 2 3 2 3 3 2" xfId="19674"/>
    <cellStyle name="Obično 3 2 8 2 3 2 3 3 2 2" xfId="19675"/>
    <cellStyle name="Obično 3 2 8 2 3 2 3 3 2 3" xfId="19676"/>
    <cellStyle name="Obično 3 2 8 2 3 2 3 3 3" xfId="19677"/>
    <cellStyle name="Obično 3 2 8 2 3 2 3 3 3 2" xfId="19678"/>
    <cellStyle name="Obično 3 2 8 2 3 2 3 3 4" xfId="19679"/>
    <cellStyle name="Obično 3 2 8 2 3 2 3 3 5" xfId="19680"/>
    <cellStyle name="Obično 3 2 8 2 3 2 3 4" xfId="19681"/>
    <cellStyle name="Obično 3 2 8 2 3 2 3 4 2" xfId="19682"/>
    <cellStyle name="Obično 3 2 8 2 3 2 3 4 3" xfId="19683"/>
    <cellStyle name="Obično 3 2 8 2 3 2 3 5" xfId="19684"/>
    <cellStyle name="Obično 3 2 8 2 3 2 3 5 2" xfId="19685"/>
    <cellStyle name="Obično 3 2 8 2 3 2 3 6" xfId="19686"/>
    <cellStyle name="Obično 3 2 8 2 3 2 3 7" xfId="19687"/>
    <cellStyle name="Obično 3 2 8 2 3 2 4" xfId="19688"/>
    <cellStyle name="Obično 3 2 8 2 3 2 4 2" xfId="19689"/>
    <cellStyle name="Obično 3 2 8 2 3 2 4 2 2" xfId="19690"/>
    <cellStyle name="Obično 3 2 8 2 3 2 4 3" xfId="19691"/>
    <cellStyle name="Obično 3 2 8 2 3 2 4 3 2" xfId="19692"/>
    <cellStyle name="Obično 3 2 8 2 3 2 4 3 2 2" xfId="19693"/>
    <cellStyle name="Obično 3 2 8 2 3 2 4 3 2 3" xfId="19694"/>
    <cellStyle name="Obično 3 2 8 2 3 2 4 3 3" xfId="19695"/>
    <cellStyle name="Obično 3 2 8 2 3 2 4 3 3 2" xfId="19696"/>
    <cellStyle name="Obično 3 2 8 2 3 2 4 3 4" xfId="19697"/>
    <cellStyle name="Obično 3 2 8 2 3 2 4 3 5" xfId="19698"/>
    <cellStyle name="Obično 3 2 8 2 3 2 4 4" xfId="19699"/>
    <cellStyle name="Obično 3 2 8 2 3 2 4 4 2" xfId="19700"/>
    <cellStyle name="Obično 3 2 8 2 3 2 4 4 3" xfId="19701"/>
    <cellStyle name="Obično 3 2 8 2 3 2 4 5" xfId="19702"/>
    <cellStyle name="Obično 3 2 8 2 3 2 4 5 2" xfId="19703"/>
    <cellStyle name="Obično 3 2 8 2 3 2 4 6" xfId="19704"/>
    <cellStyle name="Obično 3 2 8 2 3 2 4 7" xfId="19705"/>
    <cellStyle name="Obično 3 2 8 2 3 2 5" xfId="19706"/>
    <cellStyle name="Obično 3 2 8 2 3 2 5 2" xfId="19707"/>
    <cellStyle name="Obično 3 2 8 2 3 2 6" xfId="19708"/>
    <cellStyle name="Obično 3 2 8 2 3 3" xfId="19709"/>
    <cellStyle name="Obično 3 2 8 2 3 3 2" xfId="19710"/>
    <cellStyle name="Obično 3 2 8 2 3 3 2 2" xfId="19711"/>
    <cellStyle name="Obično 3 2 8 2 3 3 3" xfId="19712"/>
    <cellStyle name="Obično 3 2 8 2 3 4" xfId="19713"/>
    <cellStyle name="Obično 3 2 8 2 3 4 2" xfId="19714"/>
    <cellStyle name="Obično 3 2 8 2 3 4 2 2" xfId="19715"/>
    <cellStyle name="Obično 3 2 8 2 3 4 3" xfId="19716"/>
    <cellStyle name="Obično 3 2 8 2 3 5" xfId="19717"/>
    <cellStyle name="Obično 3 2 8 2 3 5 2" xfId="19718"/>
    <cellStyle name="Obično 3 2 8 2 3 5 2 2" xfId="19719"/>
    <cellStyle name="Obično 3 2 8 2 3 5 3" xfId="19720"/>
    <cellStyle name="Obično 3 2 8 2 3 6" xfId="19721"/>
    <cellStyle name="Obično 3 2 8 2 3 6 2" xfId="19722"/>
    <cellStyle name="Obično 3 2 8 2 3 7" xfId="19723"/>
    <cellStyle name="Obično 3 2 8 2 3 7 2" xfId="19724"/>
    <cellStyle name="Obično 3 2 8 2 3 7 2 2" xfId="19725"/>
    <cellStyle name="Obično 3 2 8 2 3 7 2 3" xfId="19726"/>
    <cellStyle name="Obično 3 2 8 2 3 7 3" xfId="19727"/>
    <cellStyle name="Obično 3 2 8 2 3 7 3 2" xfId="19728"/>
    <cellStyle name="Obično 3 2 8 2 3 7 4" xfId="19729"/>
    <cellStyle name="Obično 3 2 8 2 3 7 5" xfId="19730"/>
    <cellStyle name="Obično 3 2 8 2 3 8" xfId="19731"/>
    <cellStyle name="Obično 3 2 8 2 3 8 2" xfId="19732"/>
    <cellStyle name="Obično 3 2 8 2 3 8 3" xfId="19733"/>
    <cellStyle name="Obično 3 2 8 2 3 9" xfId="19734"/>
    <cellStyle name="Obično 3 2 8 2 3 9 2" xfId="19735"/>
    <cellStyle name="Obično 3 2 8 2 4" xfId="19736"/>
    <cellStyle name="Obično 3 2 8 2 4 2" xfId="19737"/>
    <cellStyle name="Obično 3 2 8 2 4 2 2" xfId="19738"/>
    <cellStyle name="Obično 3 2 8 2 4 3" xfId="19739"/>
    <cellStyle name="Obično 3 2 8 2 5" xfId="19740"/>
    <cellStyle name="Obično 3 2 8 2 5 2" xfId="19741"/>
    <cellStyle name="Obično 3 2 8 2 5 2 2" xfId="19742"/>
    <cellStyle name="Obično 3 2 8 2 5 3" xfId="19743"/>
    <cellStyle name="Obično 3 2 8 2 6" xfId="19744"/>
    <cellStyle name="Obično 3 2 8 2 6 2" xfId="19745"/>
    <cellStyle name="Obično 3 2 8 2 6 2 2" xfId="19746"/>
    <cellStyle name="Obično 3 2 8 2 6 3" xfId="19747"/>
    <cellStyle name="Obično 3 2 8 2 7" xfId="19748"/>
    <cellStyle name="Obično 3 2 8 2 7 10" xfId="19749"/>
    <cellStyle name="Obično 3 2 8 2 7 11" xfId="19750"/>
    <cellStyle name="Obično 3 2 8 2 7 2" xfId="19751"/>
    <cellStyle name="Obično 3 2 8 2 7 2 2" xfId="19752"/>
    <cellStyle name="Obično 3 2 8 2 7 2 2 2" xfId="19753"/>
    <cellStyle name="Obično 3 2 8 2 7 2 3" xfId="19754"/>
    <cellStyle name="Obično 3 2 8 2 7 3" xfId="19755"/>
    <cellStyle name="Obično 3 2 8 2 7 3 2" xfId="19756"/>
    <cellStyle name="Obično 3 2 8 2 7 3 2 2" xfId="19757"/>
    <cellStyle name="Obično 3 2 8 2 7 3 3" xfId="19758"/>
    <cellStyle name="Obično 3 2 8 2 7 4" xfId="19759"/>
    <cellStyle name="Obično 3 2 8 2 7 4 2" xfId="19760"/>
    <cellStyle name="Obično 3 2 8 2 7 4 2 2" xfId="19761"/>
    <cellStyle name="Obično 3 2 8 2 7 4 3" xfId="19762"/>
    <cellStyle name="Obično 3 2 8 2 7 5" xfId="19763"/>
    <cellStyle name="Obično 3 2 8 2 7 5 2" xfId="19764"/>
    <cellStyle name="Obično 3 2 8 2 7 6" xfId="19765"/>
    <cellStyle name="Obično 3 2 8 2 7 6 2" xfId="19766"/>
    <cellStyle name="Obično 3 2 8 2 7 7" xfId="19767"/>
    <cellStyle name="Obično 3 2 8 2 7 7 2" xfId="19768"/>
    <cellStyle name="Obično 3 2 8 2 7 7 2 2" xfId="19769"/>
    <cellStyle name="Obično 3 2 8 2 7 7 2 3" xfId="19770"/>
    <cellStyle name="Obično 3 2 8 2 7 7 3" xfId="19771"/>
    <cellStyle name="Obično 3 2 8 2 7 7 3 2" xfId="19772"/>
    <cellStyle name="Obično 3 2 8 2 7 7 4" xfId="19773"/>
    <cellStyle name="Obično 3 2 8 2 7 7 5" xfId="19774"/>
    <cellStyle name="Obično 3 2 8 2 7 8" xfId="19775"/>
    <cellStyle name="Obično 3 2 8 2 7 8 2" xfId="19776"/>
    <cellStyle name="Obično 3 2 8 2 7 8 3" xfId="19777"/>
    <cellStyle name="Obično 3 2 8 2 7 9" xfId="19778"/>
    <cellStyle name="Obično 3 2 8 2 7 9 2" xfId="19779"/>
    <cellStyle name="Obično 3 2 8 2 8" xfId="19780"/>
    <cellStyle name="Obično 3 2 8 2 8 2" xfId="19781"/>
    <cellStyle name="Obično 3 2 8 2 8 2 2" xfId="19782"/>
    <cellStyle name="Obično 3 2 8 2 8 3" xfId="19783"/>
    <cellStyle name="Obično 3 2 8 2 8 3 2" xfId="19784"/>
    <cellStyle name="Obično 3 2 8 2 8 3 2 2" xfId="19785"/>
    <cellStyle name="Obično 3 2 8 2 8 3 2 3" xfId="19786"/>
    <cellStyle name="Obično 3 2 8 2 8 3 3" xfId="19787"/>
    <cellStyle name="Obično 3 2 8 2 8 3 3 2" xfId="19788"/>
    <cellStyle name="Obično 3 2 8 2 8 3 4" xfId="19789"/>
    <cellStyle name="Obično 3 2 8 2 8 3 5" xfId="19790"/>
    <cellStyle name="Obično 3 2 8 2 8 4" xfId="19791"/>
    <cellStyle name="Obično 3 2 8 2 8 4 2" xfId="19792"/>
    <cellStyle name="Obično 3 2 8 2 8 4 3" xfId="19793"/>
    <cellStyle name="Obično 3 2 8 2 8 5" xfId="19794"/>
    <cellStyle name="Obično 3 2 8 2 8 5 2" xfId="19795"/>
    <cellStyle name="Obično 3 2 8 2 8 6" xfId="19796"/>
    <cellStyle name="Obično 3 2 8 2 8 7" xfId="19797"/>
    <cellStyle name="Obično 3 2 8 2 9" xfId="19798"/>
    <cellStyle name="Obično 3 2 8 2 9 2" xfId="19799"/>
    <cellStyle name="Obično 3 2 8 2 9 2 2" xfId="19800"/>
    <cellStyle name="Obično 3 2 8 2 9 3" xfId="19801"/>
    <cellStyle name="Obično 3 2 8 2 9 3 2" xfId="19802"/>
    <cellStyle name="Obično 3 2 8 2 9 3 2 2" xfId="19803"/>
    <cellStyle name="Obično 3 2 8 2 9 3 2 3" xfId="19804"/>
    <cellStyle name="Obično 3 2 8 2 9 3 3" xfId="19805"/>
    <cellStyle name="Obično 3 2 8 2 9 3 3 2" xfId="19806"/>
    <cellStyle name="Obično 3 2 8 2 9 3 4" xfId="19807"/>
    <cellStyle name="Obično 3 2 8 2 9 3 5" xfId="19808"/>
    <cellStyle name="Obično 3 2 8 2 9 4" xfId="19809"/>
    <cellStyle name="Obično 3 2 8 2 9 4 2" xfId="19810"/>
    <cellStyle name="Obično 3 2 8 2 9 4 3" xfId="19811"/>
    <cellStyle name="Obično 3 2 8 2 9 5" xfId="19812"/>
    <cellStyle name="Obično 3 2 8 2 9 5 2" xfId="19813"/>
    <cellStyle name="Obično 3 2 8 2 9 6" xfId="19814"/>
    <cellStyle name="Obično 3 2 8 2 9 7" xfId="19815"/>
    <cellStyle name="Obično 3 2 8 3" xfId="19816"/>
    <cellStyle name="Obično 3 2 8 3 2" xfId="19817"/>
    <cellStyle name="Obično 3 2 8 3 2 2" xfId="19818"/>
    <cellStyle name="Obično 3 2 8 3 3" xfId="19819"/>
    <cellStyle name="Obično 3 2 8 3 3 2" xfId="19820"/>
    <cellStyle name="Obično 3 2 8 3 3 2 2" xfId="19821"/>
    <cellStyle name="Obično 3 2 8 3 3 2 3" xfId="19822"/>
    <cellStyle name="Obično 3 2 8 3 3 3" xfId="19823"/>
    <cellStyle name="Obično 3 2 8 3 3 3 2" xfId="19824"/>
    <cellStyle name="Obično 3 2 8 3 3 4" xfId="19825"/>
    <cellStyle name="Obično 3 2 8 3 3 5" xfId="19826"/>
    <cellStyle name="Obično 3 2 8 3 4" xfId="19827"/>
    <cellStyle name="Obično 3 2 8 3 5" xfId="19828"/>
    <cellStyle name="Obično 3 2 8 3 5 2" xfId="19829"/>
    <cellStyle name="Obično 3 2 8 3 5 3" xfId="19830"/>
    <cellStyle name="Obično 3 2 8 3 6" xfId="19831"/>
    <cellStyle name="Obično 3 2 8 3 6 2" xfId="19832"/>
    <cellStyle name="Obično 3 2 8 3 7" xfId="19833"/>
    <cellStyle name="Obično 3 2 8 3 8" xfId="19834"/>
    <cellStyle name="Obično 3 2 8 4" xfId="19835"/>
    <cellStyle name="Obično 3 2 8 4 2" xfId="19836"/>
    <cellStyle name="Obično 3 2 8 4 2 2" xfId="19837"/>
    <cellStyle name="Obično 3 2 8 4 3" xfId="19838"/>
    <cellStyle name="Obično 3 2 8 4 3 2" xfId="19839"/>
    <cellStyle name="Obično 3 2 8 4 3 2 2" xfId="19840"/>
    <cellStyle name="Obično 3 2 8 4 3 2 3" xfId="19841"/>
    <cellStyle name="Obično 3 2 8 4 3 3" xfId="19842"/>
    <cellStyle name="Obično 3 2 8 4 3 3 2" xfId="19843"/>
    <cellStyle name="Obično 3 2 8 4 3 4" xfId="19844"/>
    <cellStyle name="Obično 3 2 8 4 3 5" xfId="19845"/>
    <cellStyle name="Obično 3 2 8 4 4" xfId="19846"/>
    <cellStyle name="Obično 3 2 8 4 5" xfId="19847"/>
    <cellStyle name="Obično 3 2 8 4 5 2" xfId="19848"/>
    <cellStyle name="Obično 3 2 8 4 5 3" xfId="19849"/>
    <cellStyle name="Obično 3 2 8 4 6" xfId="19850"/>
    <cellStyle name="Obično 3 2 8 4 6 2" xfId="19851"/>
    <cellStyle name="Obično 3 2 8 4 7" xfId="19852"/>
    <cellStyle name="Obično 3 2 8 4 8" xfId="19853"/>
    <cellStyle name="Obično 3 2 8 5" xfId="19854"/>
    <cellStyle name="Obično 3 2 8 5 2" xfId="19855"/>
    <cellStyle name="Obično 3 2 8 5 2 10" xfId="19856"/>
    <cellStyle name="Obično 3 2 8 5 2 2" xfId="19857"/>
    <cellStyle name="Obično 3 2 8 5 2 2 2" xfId="19858"/>
    <cellStyle name="Obično 3 2 8 5 2 2 2 2" xfId="19859"/>
    <cellStyle name="Obično 3 2 8 5 2 2 2 2 2" xfId="19860"/>
    <cellStyle name="Obično 3 2 8 5 2 2 2 3" xfId="19861"/>
    <cellStyle name="Obično 3 2 8 5 2 2 2 3 2" xfId="19862"/>
    <cellStyle name="Obično 3 2 8 5 2 2 2 3 2 2" xfId="19863"/>
    <cellStyle name="Obično 3 2 8 5 2 2 2 3 2 3" xfId="19864"/>
    <cellStyle name="Obično 3 2 8 5 2 2 2 3 3" xfId="19865"/>
    <cellStyle name="Obično 3 2 8 5 2 2 2 3 3 2" xfId="19866"/>
    <cellStyle name="Obično 3 2 8 5 2 2 2 3 4" xfId="19867"/>
    <cellStyle name="Obično 3 2 8 5 2 2 2 3 5" xfId="19868"/>
    <cellStyle name="Obično 3 2 8 5 2 2 2 4" xfId="19869"/>
    <cellStyle name="Obično 3 2 8 5 2 2 2 4 2" xfId="19870"/>
    <cellStyle name="Obično 3 2 8 5 2 2 2 4 3" xfId="19871"/>
    <cellStyle name="Obično 3 2 8 5 2 2 2 5" xfId="19872"/>
    <cellStyle name="Obično 3 2 8 5 2 2 2 5 2" xfId="19873"/>
    <cellStyle name="Obično 3 2 8 5 2 2 2 6" xfId="19874"/>
    <cellStyle name="Obično 3 2 8 5 2 2 2 7" xfId="19875"/>
    <cellStyle name="Obično 3 2 8 5 2 2 3" xfId="19876"/>
    <cellStyle name="Obično 3 2 8 5 2 2 3 2" xfId="19877"/>
    <cellStyle name="Obično 3 2 8 5 2 2 3 2 2" xfId="19878"/>
    <cellStyle name="Obično 3 2 8 5 2 2 3 3" xfId="19879"/>
    <cellStyle name="Obično 3 2 8 5 2 2 3 3 2" xfId="19880"/>
    <cellStyle name="Obično 3 2 8 5 2 2 3 3 2 2" xfId="19881"/>
    <cellStyle name="Obično 3 2 8 5 2 2 3 3 2 3" xfId="19882"/>
    <cellStyle name="Obično 3 2 8 5 2 2 3 3 3" xfId="19883"/>
    <cellStyle name="Obično 3 2 8 5 2 2 3 3 3 2" xfId="19884"/>
    <cellStyle name="Obično 3 2 8 5 2 2 3 3 4" xfId="19885"/>
    <cellStyle name="Obično 3 2 8 5 2 2 3 3 5" xfId="19886"/>
    <cellStyle name="Obično 3 2 8 5 2 2 3 4" xfId="19887"/>
    <cellStyle name="Obično 3 2 8 5 2 2 3 4 2" xfId="19888"/>
    <cellStyle name="Obično 3 2 8 5 2 2 3 4 3" xfId="19889"/>
    <cellStyle name="Obično 3 2 8 5 2 2 3 5" xfId="19890"/>
    <cellStyle name="Obično 3 2 8 5 2 2 3 5 2" xfId="19891"/>
    <cellStyle name="Obično 3 2 8 5 2 2 3 6" xfId="19892"/>
    <cellStyle name="Obično 3 2 8 5 2 2 3 7" xfId="19893"/>
    <cellStyle name="Obično 3 2 8 5 2 2 4" xfId="19894"/>
    <cellStyle name="Obično 3 2 8 5 2 2 4 2" xfId="19895"/>
    <cellStyle name="Obično 3 2 8 5 2 2 4 2 2" xfId="19896"/>
    <cellStyle name="Obično 3 2 8 5 2 2 4 3" xfId="19897"/>
    <cellStyle name="Obično 3 2 8 5 2 2 4 3 2" xfId="19898"/>
    <cellStyle name="Obično 3 2 8 5 2 2 4 3 2 2" xfId="19899"/>
    <cellStyle name="Obično 3 2 8 5 2 2 4 3 2 3" xfId="19900"/>
    <cellStyle name="Obično 3 2 8 5 2 2 4 3 3" xfId="19901"/>
    <cellStyle name="Obično 3 2 8 5 2 2 4 3 3 2" xfId="19902"/>
    <cellStyle name="Obično 3 2 8 5 2 2 4 3 4" xfId="19903"/>
    <cellStyle name="Obično 3 2 8 5 2 2 4 3 5" xfId="19904"/>
    <cellStyle name="Obično 3 2 8 5 2 2 4 4" xfId="19905"/>
    <cellStyle name="Obično 3 2 8 5 2 2 4 4 2" xfId="19906"/>
    <cellStyle name="Obično 3 2 8 5 2 2 4 4 3" xfId="19907"/>
    <cellStyle name="Obično 3 2 8 5 2 2 4 5" xfId="19908"/>
    <cellStyle name="Obično 3 2 8 5 2 2 4 5 2" xfId="19909"/>
    <cellStyle name="Obično 3 2 8 5 2 2 4 6" xfId="19910"/>
    <cellStyle name="Obično 3 2 8 5 2 2 4 7" xfId="19911"/>
    <cellStyle name="Obično 3 2 8 5 2 2 5" xfId="19912"/>
    <cellStyle name="Obično 3 2 8 5 2 2 5 2" xfId="19913"/>
    <cellStyle name="Obično 3 2 8 5 2 2 6" xfId="19914"/>
    <cellStyle name="Obično 3 2 8 5 2 2 6 2" xfId="19915"/>
    <cellStyle name="Obično 3 2 8 5 2 2 7" xfId="19916"/>
    <cellStyle name="Obično 3 2 8 5 2 3" xfId="19917"/>
    <cellStyle name="Obično 3 2 8 5 2 3 2" xfId="19918"/>
    <cellStyle name="Obično 3 2 8 5 2 3 2 2" xfId="19919"/>
    <cellStyle name="Obično 3 2 8 5 2 3 3" xfId="19920"/>
    <cellStyle name="Obično 3 2 8 5 2 4" xfId="19921"/>
    <cellStyle name="Obično 3 2 8 5 2 4 2" xfId="19922"/>
    <cellStyle name="Obično 3 2 8 5 2 4 2 2" xfId="19923"/>
    <cellStyle name="Obično 3 2 8 5 2 4 3" xfId="19924"/>
    <cellStyle name="Obično 3 2 8 5 2 5" xfId="19925"/>
    <cellStyle name="Obično 3 2 8 5 2 5 2" xfId="19926"/>
    <cellStyle name="Obično 3 2 8 5 2 6" xfId="19927"/>
    <cellStyle name="Obično 3 2 8 5 2 6 2" xfId="19928"/>
    <cellStyle name="Obično 3 2 8 5 2 6 2 2" xfId="19929"/>
    <cellStyle name="Obično 3 2 8 5 2 6 2 3" xfId="19930"/>
    <cellStyle name="Obično 3 2 8 5 2 6 3" xfId="19931"/>
    <cellStyle name="Obično 3 2 8 5 2 6 3 2" xfId="19932"/>
    <cellStyle name="Obično 3 2 8 5 2 6 4" xfId="19933"/>
    <cellStyle name="Obično 3 2 8 5 2 6 5" xfId="19934"/>
    <cellStyle name="Obično 3 2 8 5 2 7" xfId="19935"/>
    <cellStyle name="Obično 3 2 8 5 2 7 2" xfId="19936"/>
    <cellStyle name="Obično 3 2 8 5 2 7 3" xfId="19937"/>
    <cellStyle name="Obično 3 2 8 5 2 8" xfId="19938"/>
    <cellStyle name="Obično 3 2 8 5 2 8 2" xfId="19939"/>
    <cellStyle name="Obično 3 2 8 5 2 9" xfId="19940"/>
    <cellStyle name="Obično 3 2 8 5 3" xfId="19941"/>
    <cellStyle name="Obično 3 2 8 5 3 2" xfId="19942"/>
    <cellStyle name="Obično 3 2 8 5 3 2 2" xfId="19943"/>
    <cellStyle name="Obično 3 2 8 5 3 3" xfId="19944"/>
    <cellStyle name="Obično 3 2 8 5 3 3 2" xfId="19945"/>
    <cellStyle name="Obično 3 2 8 5 3 3 2 2" xfId="19946"/>
    <cellStyle name="Obično 3 2 8 5 3 3 2 3" xfId="19947"/>
    <cellStyle name="Obično 3 2 8 5 3 3 3" xfId="19948"/>
    <cellStyle name="Obično 3 2 8 5 3 3 3 2" xfId="19949"/>
    <cellStyle name="Obično 3 2 8 5 3 3 4" xfId="19950"/>
    <cellStyle name="Obično 3 2 8 5 3 3 5" xfId="19951"/>
    <cellStyle name="Obično 3 2 8 5 3 4" xfId="19952"/>
    <cellStyle name="Obično 3 2 8 5 3 4 2" xfId="19953"/>
    <cellStyle name="Obično 3 2 8 5 3 4 3" xfId="19954"/>
    <cellStyle name="Obično 3 2 8 5 3 5" xfId="19955"/>
    <cellStyle name="Obično 3 2 8 5 3 5 2" xfId="19956"/>
    <cellStyle name="Obično 3 2 8 5 3 6" xfId="19957"/>
    <cellStyle name="Obično 3 2 8 5 3 7" xfId="19958"/>
    <cellStyle name="Obično 3 2 8 5 4" xfId="19959"/>
    <cellStyle name="Obično 3 2 8 5 4 2" xfId="19960"/>
    <cellStyle name="Obično 3 2 8 5 4 2 2" xfId="19961"/>
    <cellStyle name="Obično 3 2 8 5 4 3" xfId="19962"/>
    <cellStyle name="Obično 3 2 8 5 4 3 2" xfId="19963"/>
    <cellStyle name="Obično 3 2 8 5 4 3 2 2" xfId="19964"/>
    <cellStyle name="Obično 3 2 8 5 4 3 2 3" xfId="19965"/>
    <cellStyle name="Obično 3 2 8 5 4 3 3" xfId="19966"/>
    <cellStyle name="Obično 3 2 8 5 4 3 3 2" xfId="19967"/>
    <cellStyle name="Obično 3 2 8 5 4 3 4" xfId="19968"/>
    <cellStyle name="Obično 3 2 8 5 4 3 5" xfId="19969"/>
    <cellStyle name="Obično 3 2 8 5 4 4" xfId="19970"/>
    <cellStyle name="Obično 3 2 8 5 4 4 2" xfId="19971"/>
    <cellStyle name="Obično 3 2 8 5 4 4 3" xfId="19972"/>
    <cellStyle name="Obično 3 2 8 5 4 5" xfId="19973"/>
    <cellStyle name="Obično 3 2 8 5 4 5 2" xfId="19974"/>
    <cellStyle name="Obično 3 2 8 5 4 6" xfId="19975"/>
    <cellStyle name="Obično 3 2 8 5 4 7" xfId="19976"/>
    <cellStyle name="Obično 3 2 8 5 5" xfId="19977"/>
    <cellStyle name="Obično 3 2 8 5 5 2" xfId="19978"/>
    <cellStyle name="Obično 3 2 8 5 5 2 2" xfId="19979"/>
    <cellStyle name="Obično 3 2 8 5 5 3" xfId="19980"/>
    <cellStyle name="Obično 3 2 8 5 5 3 2" xfId="19981"/>
    <cellStyle name="Obično 3 2 8 5 5 3 2 2" xfId="19982"/>
    <cellStyle name="Obično 3 2 8 5 5 3 2 3" xfId="19983"/>
    <cellStyle name="Obično 3 2 8 5 5 3 3" xfId="19984"/>
    <cellStyle name="Obično 3 2 8 5 5 3 3 2" xfId="19985"/>
    <cellStyle name="Obično 3 2 8 5 5 3 4" xfId="19986"/>
    <cellStyle name="Obično 3 2 8 5 5 3 5" xfId="19987"/>
    <cellStyle name="Obično 3 2 8 5 5 4" xfId="19988"/>
    <cellStyle name="Obično 3 2 8 5 5 4 2" xfId="19989"/>
    <cellStyle name="Obično 3 2 8 5 5 4 3" xfId="19990"/>
    <cellStyle name="Obično 3 2 8 5 5 5" xfId="19991"/>
    <cellStyle name="Obično 3 2 8 5 5 5 2" xfId="19992"/>
    <cellStyle name="Obično 3 2 8 5 5 6" xfId="19993"/>
    <cellStyle name="Obično 3 2 8 5 5 7" xfId="19994"/>
    <cellStyle name="Obično 3 2 8 5 6" xfId="19995"/>
    <cellStyle name="Obično 3 2 8 5 6 2" xfId="19996"/>
    <cellStyle name="Obično 3 2 8 5 7" xfId="19997"/>
    <cellStyle name="Obično 3 2 8 5 8" xfId="19998"/>
    <cellStyle name="Obično 3 2 8 6" xfId="19999"/>
    <cellStyle name="Obično 3 2 8 6 2" xfId="20000"/>
    <cellStyle name="Obično 3 2 8 6 2 2" xfId="20001"/>
    <cellStyle name="Obično 3 2 8 6 3" xfId="20002"/>
    <cellStyle name="Obično 3 2 8 6 3 2" xfId="20003"/>
    <cellStyle name="Obično 3 2 8 6 3 2 2" xfId="20004"/>
    <cellStyle name="Obično 3 2 8 6 3 2 3" xfId="20005"/>
    <cellStyle name="Obično 3 2 8 6 3 3" xfId="20006"/>
    <cellStyle name="Obično 3 2 8 6 3 3 2" xfId="20007"/>
    <cellStyle name="Obično 3 2 8 6 3 4" xfId="20008"/>
    <cellStyle name="Obično 3 2 8 6 3 5" xfId="20009"/>
    <cellStyle name="Obično 3 2 8 6 4" xfId="20010"/>
    <cellStyle name="Obično 3 2 8 6 5" xfId="20011"/>
    <cellStyle name="Obično 3 2 8 6 5 2" xfId="20012"/>
    <cellStyle name="Obično 3 2 8 6 5 3" xfId="20013"/>
    <cellStyle name="Obično 3 2 8 6 6" xfId="20014"/>
    <cellStyle name="Obično 3 2 8 6 6 2" xfId="20015"/>
    <cellStyle name="Obično 3 2 8 6 7" xfId="20016"/>
    <cellStyle name="Obično 3 2 8 6 8" xfId="20017"/>
    <cellStyle name="Obično 3 2 8 7" xfId="20018"/>
    <cellStyle name="Obično 3 2 8 7 2" xfId="20019"/>
    <cellStyle name="Obično 3 2 8 7 2 2" xfId="20020"/>
    <cellStyle name="Obično 3 2 8 7 3" xfId="20021"/>
    <cellStyle name="Obično 3 2 8 7 3 2" xfId="20022"/>
    <cellStyle name="Obično 3 2 8 7 3 2 2" xfId="20023"/>
    <cellStyle name="Obično 3 2 8 7 3 2 3" xfId="20024"/>
    <cellStyle name="Obično 3 2 8 7 3 3" xfId="20025"/>
    <cellStyle name="Obično 3 2 8 7 3 3 2" xfId="20026"/>
    <cellStyle name="Obično 3 2 8 7 3 4" xfId="20027"/>
    <cellStyle name="Obično 3 2 8 7 3 5" xfId="20028"/>
    <cellStyle name="Obično 3 2 8 7 4" xfId="20029"/>
    <cellStyle name="Obično 3 2 8 7 5" xfId="20030"/>
    <cellStyle name="Obično 3 2 8 7 5 2" xfId="20031"/>
    <cellStyle name="Obično 3 2 8 7 5 3" xfId="20032"/>
    <cellStyle name="Obično 3 2 8 7 6" xfId="20033"/>
    <cellStyle name="Obično 3 2 8 7 6 2" xfId="20034"/>
    <cellStyle name="Obično 3 2 8 7 7" xfId="20035"/>
    <cellStyle name="Obično 3 2 8 7 8" xfId="20036"/>
    <cellStyle name="Obično 3 2 8 8" xfId="20037"/>
    <cellStyle name="Obično 3 2 8 8 2" xfId="20038"/>
    <cellStyle name="Obično 3 2 8 8 2 2" xfId="20039"/>
    <cellStyle name="Obično 3 2 8 8 3" xfId="20040"/>
    <cellStyle name="Obično 3 2 8 8 3 2" xfId="20041"/>
    <cellStyle name="Obično 3 2 8 8 3 2 2" xfId="20042"/>
    <cellStyle name="Obično 3 2 8 8 3 2 3" xfId="20043"/>
    <cellStyle name="Obično 3 2 8 8 3 3" xfId="20044"/>
    <cellStyle name="Obično 3 2 8 8 3 3 2" xfId="20045"/>
    <cellStyle name="Obično 3 2 8 8 3 4" xfId="20046"/>
    <cellStyle name="Obično 3 2 8 8 3 5" xfId="20047"/>
    <cellStyle name="Obično 3 2 8 8 4" xfId="20048"/>
    <cellStyle name="Obično 3 2 8 8 5" xfId="20049"/>
    <cellStyle name="Obično 3 2 8 8 5 2" xfId="20050"/>
    <cellStyle name="Obično 3 2 8 8 5 3" xfId="20051"/>
    <cellStyle name="Obično 3 2 8 8 6" xfId="20052"/>
    <cellStyle name="Obično 3 2 8 8 6 2" xfId="20053"/>
    <cellStyle name="Obično 3 2 8 8 7" xfId="20054"/>
    <cellStyle name="Obično 3 2 8 8 8" xfId="20055"/>
    <cellStyle name="Obično 3 2 8 9" xfId="20056"/>
    <cellStyle name="Obično 3 2 8 9 2" xfId="20057"/>
    <cellStyle name="Obično 3 2 8 9 2 2" xfId="20058"/>
    <cellStyle name="Obično 3 2 8 9 3" xfId="20059"/>
    <cellStyle name="Obično 3 2 8 9 3 2" xfId="20060"/>
    <cellStyle name="Obično 3 2 8 9 3 2 2" xfId="20061"/>
    <cellStyle name="Obično 3 2 8 9 3 2 3" xfId="20062"/>
    <cellStyle name="Obično 3 2 8 9 3 3" xfId="20063"/>
    <cellStyle name="Obično 3 2 8 9 3 3 2" xfId="20064"/>
    <cellStyle name="Obično 3 2 8 9 3 4" xfId="20065"/>
    <cellStyle name="Obično 3 2 8 9 3 5" xfId="20066"/>
    <cellStyle name="Obično 3 2 8 9 4" xfId="20067"/>
    <cellStyle name="Obično 3 2 8 9 4 2" xfId="20068"/>
    <cellStyle name="Obično 3 2 8 9 4 3" xfId="20069"/>
    <cellStyle name="Obično 3 2 8 9 5" xfId="20070"/>
    <cellStyle name="Obično 3 2 8 9 5 2" xfId="20071"/>
    <cellStyle name="Obično 3 2 8 9 6" xfId="20072"/>
    <cellStyle name="Obično 3 2 8 9 7" xfId="20073"/>
    <cellStyle name="Obično 3 2 9" xfId="20074"/>
    <cellStyle name="Obično 3 2 9 10" xfId="20075"/>
    <cellStyle name="Obično 3 2 9 10 2" xfId="20076"/>
    <cellStyle name="Obično 3 2 9 11" xfId="20077"/>
    <cellStyle name="Obično 3 2 9 11 2" xfId="20078"/>
    <cellStyle name="Obično 3 2 9 11 2 2" xfId="20079"/>
    <cellStyle name="Obično 3 2 9 11 2 3" xfId="20080"/>
    <cellStyle name="Obično 3 2 9 11 3" xfId="20081"/>
    <cellStyle name="Obično 3 2 9 11 3 2" xfId="20082"/>
    <cellStyle name="Obično 3 2 9 11 4" xfId="20083"/>
    <cellStyle name="Obično 3 2 9 11 5" xfId="20084"/>
    <cellStyle name="Obično 3 2 9 12" xfId="20085"/>
    <cellStyle name="Obično 3 2 9 12 2" xfId="20086"/>
    <cellStyle name="Obično 3 2 9 12 3" xfId="20087"/>
    <cellStyle name="Obično 3 2 9 13" xfId="20088"/>
    <cellStyle name="Obično 3 2 9 13 2" xfId="20089"/>
    <cellStyle name="Obično 3 2 9 14" xfId="20090"/>
    <cellStyle name="Obično 3 2 9 15" xfId="20091"/>
    <cellStyle name="Obično 3 2 9 2" xfId="20092"/>
    <cellStyle name="Obično 3 2 9 2 10" xfId="20093"/>
    <cellStyle name="Obično 3 2 9 2 10 2" xfId="20094"/>
    <cellStyle name="Obično 3 2 9 2 11" xfId="20095"/>
    <cellStyle name="Obično 3 2 9 2 2" xfId="20096"/>
    <cellStyle name="Obično 3 2 9 2 2 10" xfId="20097"/>
    <cellStyle name="Obično 3 2 9 2 2 11" xfId="20098"/>
    <cellStyle name="Obično 3 2 9 2 2 2" xfId="20099"/>
    <cellStyle name="Obično 3 2 9 2 2 2 2" xfId="20100"/>
    <cellStyle name="Obično 3 2 9 2 2 2 2 10" xfId="20101"/>
    <cellStyle name="Obično 3 2 9 2 2 2 2 11" xfId="20102"/>
    <cellStyle name="Obično 3 2 9 2 2 2 2 2" xfId="20103"/>
    <cellStyle name="Obično 3 2 9 2 2 2 2 2 2" xfId="20104"/>
    <cellStyle name="Obično 3 2 9 2 2 2 2 2 2 2" xfId="20105"/>
    <cellStyle name="Obično 3 2 9 2 2 2 2 2 3" xfId="20106"/>
    <cellStyle name="Obično 3 2 9 2 2 2 2 3" xfId="20107"/>
    <cellStyle name="Obično 3 2 9 2 2 2 2 3 2" xfId="20108"/>
    <cellStyle name="Obično 3 2 9 2 2 2 2 3 2 2" xfId="20109"/>
    <cellStyle name="Obično 3 2 9 2 2 2 2 3 3" xfId="20110"/>
    <cellStyle name="Obično 3 2 9 2 2 2 2 4" xfId="20111"/>
    <cellStyle name="Obično 3 2 9 2 2 2 2 4 2" xfId="20112"/>
    <cellStyle name="Obično 3 2 9 2 2 2 2 4 2 2" xfId="20113"/>
    <cellStyle name="Obično 3 2 9 2 2 2 2 4 3" xfId="20114"/>
    <cellStyle name="Obično 3 2 9 2 2 2 2 5" xfId="20115"/>
    <cellStyle name="Obično 3 2 9 2 2 2 2 5 2" xfId="20116"/>
    <cellStyle name="Obično 3 2 9 2 2 2 2 6" xfId="20117"/>
    <cellStyle name="Obično 3 2 9 2 2 2 2 6 2" xfId="20118"/>
    <cellStyle name="Obično 3 2 9 2 2 2 2 7" xfId="20119"/>
    <cellStyle name="Obično 3 2 9 2 2 2 2 7 2" xfId="20120"/>
    <cellStyle name="Obično 3 2 9 2 2 2 2 7 2 2" xfId="20121"/>
    <cellStyle name="Obično 3 2 9 2 2 2 2 7 2 3" xfId="20122"/>
    <cellStyle name="Obično 3 2 9 2 2 2 2 7 3" xfId="20123"/>
    <cellStyle name="Obično 3 2 9 2 2 2 2 7 3 2" xfId="20124"/>
    <cellStyle name="Obično 3 2 9 2 2 2 2 7 4" xfId="20125"/>
    <cellStyle name="Obično 3 2 9 2 2 2 2 7 5" xfId="20126"/>
    <cellStyle name="Obično 3 2 9 2 2 2 2 8" xfId="20127"/>
    <cellStyle name="Obično 3 2 9 2 2 2 2 8 2" xfId="20128"/>
    <cellStyle name="Obično 3 2 9 2 2 2 2 8 3" xfId="20129"/>
    <cellStyle name="Obično 3 2 9 2 2 2 2 9" xfId="20130"/>
    <cellStyle name="Obično 3 2 9 2 2 2 2 9 2" xfId="20131"/>
    <cellStyle name="Obično 3 2 9 2 2 2 3" xfId="20132"/>
    <cellStyle name="Obično 3 2 9 2 2 2 3 2" xfId="20133"/>
    <cellStyle name="Obično 3 2 9 2 2 2 3 2 2" xfId="20134"/>
    <cellStyle name="Obično 3 2 9 2 2 2 3 3" xfId="20135"/>
    <cellStyle name="Obično 3 2 9 2 2 2 3 3 2" xfId="20136"/>
    <cellStyle name="Obično 3 2 9 2 2 2 3 3 2 2" xfId="20137"/>
    <cellStyle name="Obično 3 2 9 2 2 2 3 3 2 3" xfId="20138"/>
    <cellStyle name="Obično 3 2 9 2 2 2 3 3 3" xfId="20139"/>
    <cellStyle name="Obično 3 2 9 2 2 2 3 3 3 2" xfId="20140"/>
    <cellStyle name="Obično 3 2 9 2 2 2 3 3 4" xfId="20141"/>
    <cellStyle name="Obično 3 2 9 2 2 2 3 3 5" xfId="20142"/>
    <cellStyle name="Obično 3 2 9 2 2 2 3 4" xfId="20143"/>
    <cellStyle name="Obično 3 2 9 2 2 2 3 4 2" xfId="20144"/>
    <cellStyle name="Obično 3 2 9 2 2 2 3 4 3" xfId="20145"/>
    <cellStyle name="Obično 3 2 9 2 2 2 3 5" xfId="20146"/>
    <cellStyle name="Obično 3 2 9 2 2 2 3 5 2" xfId="20147"/>
    <cellStyle name="Obično 3 2 9 2 2 2 3 6" xfId="20148"/>
    <cellStyle name="Obično 3 2 9 2 2 2 3 7" xfId="20149"/>
    <cellStyle name="Obično 3 2 9 2 2 2 4" xfId="20150"/>
    <cellStyle name="Obično 3 2 9 2 2 2 4 2" xfId="20151"/>
    <cellStyle name="Obično 3 2 9 2 2 2 4 2 2" xfId="20152"/>
    <cellStyle name="Obično 3 2 9 2 2 2 4 3" xfId="20153"/>
    <cellStyle name="Obično 3 2 9 2 2 2 4 3 2" xfId="20154"/>
    <cellStyle name="Obično 3 2 9 2 2 2 4 3 2 2" xfId="20155"/>
    <cellStyle name="Obično 3 2 9 2 2 2 4 3 2 3" xfId="20156"/>
    <cellStyle name="Obično 3 2 9 2 2 2 4 3 3" xfId="20157"/>
    <cellStyle name="Obično 3 2 9 2 2 2 4 3 3 2" xfId="20158"/>
    <cellStyle name="Obično 3 2 9 2 2 2 4 3 4" xfId="20159"/>
    <cellStyle name="Obično 3 2 9 2 2 2 4 3 5" xfId="20160"/>
    <cellStyle name="Obično 3 2 9 2 2 2 4 4" xfId="20161"/>
    <cellStyle name="Obično 3 2 9 2 2 2 4 4 2" xfId="20162"/>
    <cellStyle name="Obično 3 2 9 2 2 2 4 4 3" xfId="20163"/>
    <cellStyle name="Obično 3 2 9 2 2 2 4 5" xfId="20164"/>
    <cellStyle name="Obično 3 2 9 2 2 2 4 5 2" xfId="20165"/>
    <cellStyle name="Obično 3 2 9 2 2 2 4 6" xfId="20166"/>
    <cellStyle name="Obično 3 2 9 2 2 2 4 7" xfId="20167"/>
    <cellStyle name="Obično 3 2 9 2 2 2 5" xfId="20168"/>
    <cellStyle name="Obično 3 2 9 2 2 2 5 2" xfId="20169"/>
    <cellStyle name="Obično 3 2 9 2 2 2 6" xfId="20170"/>
    <cellStyle name="Obično 3 2 9 2 2 3" xfId="20171"/>
    <cellStyle name="Obično 3 2 9 2 2 3 2" xfId="20172"/>
    <cellStyle name="Obično 3 2 9 2 2 3 2 2" xfId="20173"/>
    <cellStyle name="Obično 3 2 9 2 2 3 3" xfId="20174"/>
    <cellStyle name="Obično 3 2 9 2 2 4" xfId="20175"/>
    <cellStyle name="Obično 3 2 9 2 2 4 2" xfId="20176"/>
    <cellStyle name="Obično 3 2 9 2 2 4 2 2" xfId="20177"/>
    <cellStyle name="Obično 3 2 9 2 2 4 3" xfId="20178"/>
    <cellStyle name="Obično 3 2 9 2 2 5" xfId="20179"/>
    <cellStyle name="Obično 3 2 9 2 2 5 2" xfId="20180"/>
    <cellStyle name="Obično 3 2 9 2 2 5 2 2" xfId="20181"/>
    <cellStyle name="Obično 3 2 9 2 2 5 3" xfId="20182"/>
    <cellStyle name="Obično 3 2 9 2 2 6" xfId="20183"/>
    <cellStyle name="Obično 3 2 9 2 2 6 2" xfId="20184"/>
    <cellStyle name="Obično 3 2 9 2 2 7" xfId="20185"/>
    <cellStyle name="Obično 3 2 9 2 2 7 2" xfId="20186"/>
    <cellStyle name="Obično 3 2 9 2 2 7 2 2" xfId="20187"/>
    <cellStyle name="Obično 3 2 9 2 2 7 2 3" xfId="20188"/>
    <cellStyle name="Obično 3 2 9 2 2 7 3" xfId="20189"/>
    <cellStyle name="Obično 3 2 9 2 2 7 3 2" xfId="20190"/>
    <cellStyle name="Obično 3 2 9 2 2 7 4" xfId="20191"/>
    <cellStyle name="Obično 3 2 9 2 2 7 5" xfId="20192"/>
    <cellStyle name="Obično 3 2 9 2 2 8" xfId="20193"/>
    <cellStyle name="Obično 3 2 9 2 2 8 2" xfId="20194"/>
    <cellStyle name="Obično 3 2 9 2 2 8 3" xfId="20195"/>
    <cellStyle name="Obično 3 2 9 2 2 9" xfId="20196"/>
    <cellStyle name="Obično 3 2 9 2 2 9 2" xfId="20197"/>
    <cellStyle name="Obično 3 2 9 2 3" xfId="20198"/>
    <cellStyle name="Obično 3 2 9 2 3 2" xfId="20199"/>
    <cellStyle name="Obično 3 2 9 2 3 2 2" xfId="20200"/>
    <cellStyle name="Obično 3 2 9 2 3 3" xfId="20201"/>
    <cellStyle name="Obično 3 2 9 2 4" xfId="20202"/>
    <cellStyle name="Obično 3 2 9 2 4 2" xfId="20203"/>
    <cellStyle name="Obično 3 2 9 2 4 2 2" xfId="20204"/>
    <cellStyle name="Obično 3 2 9 2 4 3" xfId="20205"/>
    <cellStyle name="Obično 3 2 9 2 5" xfId="20206"/>
    <cellStyle name="Obično 3 2 9 2 5 2" xfId="20207"/>
    <cellStyle name="Obično 3 2 9 2 5 2 2" xfId="20208"/>
    <cellStyle name="Obično 3 2 9 2 5 3" xfId="20209"/>
    <cellStyle name="Obično 3 2 9 2 6" xfId="20210"/>
    <cellStyle name="Obično 3 2 9 2 6 2" xfId="20211"/>
    <cellStyle name="Obično 3 2 9 2 6 2 2" xfId="20212"/>
    <cellStyle name="Obično 3 2 9 2 6 3" xfId="20213"/>
    <cellStyle name="Obično 3 2 9 2 7" xfId="20214"/>
    <cellStyle name="Obično 3 2 9 2 7 10" xfId="20215"/>
    <cellStyle name="Obično 3 2 9 2 7 11" xfId="20216"/>
    <cellStyle name="Obično 3 2 9 2 7 2" xfId="20217"/>
    <cellStyle name="Obično 3 2 9 2 7 2 2" xfId="20218"/>
    <cellStyle name="Obično 3 2 9 2 7 2 2 2" xfId="20219"/>
    <cellStyle name="Obično 3 2 9 2 7 2 3" xfId="20220"/>
    <cellStyle name="Obično 3 2 9 2 7 3" xfId="20221"/>
    <cellStyle name="Obično 3 2 9 2 7 3 2" xfId="20222"/>
    <cellStyle name="Obično 3 2 9 2 7 3 2 2" xfId="20223"/>
    <cellStyle name="Obično 3 2 9 2 7 3 3" xfId="20224"/>
    <cellStyle name="Obično 3 2 9 2 7 4" xfId="20225"/>
    <cellStyle name="Obično 3 2 9 2 7 4 2" xfId="20226"/>
    <cellStyle name="Obično 3 2 9 2 7 4 2 2" xfId="20227"/>
    <cellStyle name="Obično 3 2 9 2 7 4 3" xfId="20228"/>
    <cellStyle name="Obično 3 2 9 2 7 5" xfId="20229"/>
    <cellStyle name="Obično 3 2 9 2 7 5 2" xfId="20230"/>
    <cellStyle name="Obično 3 2 9 2 7 6" xfId="20231"/>
    <cellStyle name="Obično 3 2 9 2 7 6 2" xfId="20232"/>
    <cellStyle name="Obično 3 2 9 2 7 7" xfId="20233"/>
    <cellStyle name="Obično 3 2 9 2 7 7 2" xfId="20234"/>
    <cellStyle name="Obično 3 2 9 2 7 7 2 2" xfId="20235"/>
    <cellStyle name="Obično 3 2 9 2 7 7 2 3" xfId="20236"/>
    <cellStyle name="Obično 3 2 9 2 7 7 3" xfId="20237"/>
    <cellStyle name="Obično 3 2 9 2 7 7 3 2" xfId="20238"/>
    <cellStyle name="Obično 3 2 9 2 7 7 4" xfId="20239"/>
    <cellStyle name="Obično 3 2 9 2 7 7 5" xfId="20240"/>
    <cellStyle name="Obično 3 2 9 2 7 8" xfId="20241"/>
    <cellStyle name="Obično 3 2 9 2 7 8 2" xfId="20242"/>
    <cellStyle name="Obično 3 2 9 2 7 8 3" xfId="20243"/>
    <cellStyle name="Obično 3 2 9 2 7 9" xfId="20244"/>
    <cellStyle name="Obično 3 2 9 2 7 9 2" xfId="20245"/>
    <cellStyle name="Obično 3 2 9 2 8" xfId="20246"/>
    <cellStyle name="Obično 3 2 9 2 8 2" xfId="20247"/>
    <cellStyle name="Obično 3 2 9 2 8 2 2" xfId="20248"/>
    <cellStyle name="Obično 3 2 9 2 8 3" xfId="20249"/>
    <cellStyle name="Obično 3 2 9 2 8 3 2" xfId="20250"/>
    <cellStyle name="Obično 3 2 9 2 8 3 2 2" xfId="20251"/>
    <cellStyle name="Obično 3 2 9 2 8 3 2 3" xfId="20252"/>
    <cellStyle name="Obično 3 2 9 2 8 3 3" xfId="20253"/>
    <cellStyle name="Obično 3 2 9 2 8 3 3 2" xfId="20254"/>
    <cellStyle name="Obično 3 2 9 2 8 3 4" xfId="20255"/>
    <cellStyle name="Obično 3 2 9 2 8 3 5" xfId="20256"/>
    <cellStyle name="Obično 3 2 9 2 8 4" xfId="20257"/>
    <cellStyle name="Obično 3 2 9 2 8 4 2" xfId="20258"/>
    <cellStyle name="Obično 3 2 9 2 8 4 3" xfId="20259"/>
    <cellStyle name="Obično 3 2 9 2 8 5" xfId="20260"/>
    <cellStyle name="Obično 3 2 9 2 8 5 2" xfId="20261"/>
    <cellStyle name="Obično 3 2 9 2 8 6" xfId="20262"/>
    <cellStyle name="Obično 3 2 9 2 8 7" xfId="20263"/>
    <cellStyle name="Obično 3 2 9 2 9" xfId="20264"/>
    <cellStyle name="Obično 3 2 9 2 9 2" xfId="20265"/>
    <cellStyle name="Obično 3 2 9 2 9 2 2" xfId="20266"/>
    <cellStyle name="Obično 3 2 9 2 9 3" xfId="20267"/>
    <cellStyle name="Obično 3 2 9 2 9 3 2" xfId="20268"/>
    <cellStyle name="Obično 3 2 9 2 9 3 2 2" xfId="20269"/>
    <cellStyle name="Obično 3 2 9 2 9 3 2 3" xfId="20270"/>
    <cellStyle name="Obično 3 2 9 2 9 3 3" xfId="20271"/>
    <cellStyle name="Obično 3 2 9 2 9 3 3 2" xfId="20272"/>
    <cellStyle name="Obično 3 2 9 2 9 3 4" xfId="20273"/>
    <cellStyle name="Obično 3 2 9 2 9 3 5" xfId="20274"/>
    <cellStyle name="Obično 3 2 9 2 9 4" xfId="20275"/>
    <cellStyle name="Obično 3 2 9 2 9 4 2" xfId="20276"/>
    <cellStyle name="Obično 3 2 9 2 9 4 3" xfId="20277"/>
    <cellStyle name="Obično 3 2 9 2 9 5" xfId="20278"/>
    <cellStyle name="Obično 3 2 9 2 9 5 2" xfId="20279"/>
    <cellStyle name="Obično 3 2 9 2 9 6" xfId="20280"/>
    <cellStyle name="Obično 3 2 9 2 9 7" xfId="20281"/>
    <cellStyle name="Obično 3 2 9 3" xfId="20282"/>
    <cellStyle name="Obično 3 2 9 3 2" xfId="20283"/>
    <cellStyle name="Obično 3 2 9 3 2 10" xfId="20284"/>
    <cellStyle name="Obično 3 2 9 3 2 2" xfId="20285"/>
    <cellStyle name="Obično 3 2 9 3 2 2 2" xfId="20286"/>
    <cellStyle name="Obično 3 2 9 3 2 2 2 2" xfId="20287"/>
    <cellStyle name="Obično 3 2 9 3 2 2 2 2 2" xfId="20288"/>
    <cellStyle name="Obično 3 2 9 3 2 2 2 3" xfId="20289"/>
    <cellStyle name="Obično 3 2 9 3 2 2 2 3 2" xfId="20290"/>
    <cellStyle name="Obično 3 2 9 3 2 2 2 3 2 2" xfId="20291"/>
    <cellStyle name="Obično 3 2 9 3 2 2 2 3 2 3" xfId="20292"/>
    <cellStyle name="Obično 3 2 9 3 2 2 2 3 3" xfId="20293"/>
    <cellStyle name="Obično 3 2 9 3 2 2 2 3 3 2" xfId="20294"/>
    <cellStyle name="Obično 3 2 9 3 2 2 2 3 4" xfId="20295"/>
    <cellStyle name="Obično 3 2 9 3 2 2 2 3 5" xfId="20296"/>
    <cellStyle name="Obično 3 2 9 3 2 2 2 4" xfId="20297"/>
    <cellStyle name="Obično 3 2 9 3 2 2 2 4 2" xfId="20298"/>
    <cellStyle name="Obično 3 2 9 3 2 2 2 4 3" xfId="20299"/>
    <cellStyle name="Obično 3 2 9 3 2 2 2 5" xfId="20300"/>
    <cellStyle name="Obično 3 2 9 3 2 2 2 5 2" xfId="20301"/>
    <cellStyle name="Obično 3 2 9 3 2 2 2 6" xfId="20302"/>
    <cellStyle name="Obično 3 2 9 3 2 2 2 7" xfId="20303"/>
    <cellStyle name="Obično 3 2 9 3 2 2 3" xfId="20304"/>
    <cellStyle name="Obično 3 2 9 3 2 2 3 2" xfId="20305"/>
    <cellStyle name="Obično 3 2 9 3 2 2 3 2 2" xfId="20306"/>
    <cellStyle name="Obično 3 2 9 3 2 2 3 3" xfId="20307"/>
    <cellStyle name="Obično 3 2 9 3 2 2 3 3 2" xfId="20308"/>
    <cellStyle name="Obično 3 2 9 3 2 2 3 3 2 2" xfId="20309"/>
    <cellStyle name="Obično 3 2 9 3 2 2 3 3 2 3" xfId="20310"/>
    <cellStyle name="Obično 3 2 9 3 2 2 3 3 3" xfId="20311"/>
    <cellStyle name="Obično 3 2 9 3 2 2 3 3 3 2" xfId="20312"/>
    <cellStyle name="Obično 3 2 9 3 2 2 3 3 4" xfId="20313"/>
    <cellStyle name="Obično 3 2 9 3 2 2 3 3 5" xfId="20314"/>
    <cellStyle name="Obično 3 2 9 3 2 2 3 4" xfId="20315"/>
    <cellStyle name="Obično 3 2 9 3 2 2 3 4 2" xfId="20316"/>
    <cellStyle name="Obično 3 2 9 3 2 2 3 4 3" xfId="20317"/>
    <cellStyle name="Obično 3 2 9 3 2 2 3 5" xfId="20318"/>
    <cellStyle name="Obično 3 2 9 3 2 2 3 5 2" xfId="20319"/>
    <cellStyle name="Obično 3 2 9 3 2 2 3 6" xfId="20320"/>
    <cellStyle name="Obično 3 2 9 3 2 2 3 7" xfId="20321"/>
    <cellStyle name="Obično 3 2 9 3 2 2 4" xfId="20322"/>
    <cellStyle name="Obično 3 2 9 3 2 2 4 2" xfId="20323"/>
    <cellStyle name="Obično 3 2 9 3 2 2 4 2 2" xfId="20324"/>
    <cellStyle name="Obično 3 2 9 3 2 2 4 3" xfId="20325"/>
    <cellStyle name="Obično 3 2 9 3 2 2 4 3 2" xfId="20326"/>
    <cellStyle name="Obično 3 2 9 3 2 2 4 3 2 2" xfId="20327"/>
    <cellStyle name="Obično 3 2 9 3 2 2 4 3 2 3" xfId="20328"/>
    <cellStyle name="Obično 3 2 9 3 2 2 4 3 3" xfId="20329"/>
    <cellStyle name="Obično 3 2 9 3 2 2 4 3 3 2" xfId="20330"/>
    <cellStyle name="Obično 3 2 9 3 2 2 4 3 4" xfId="20331"/>
    <cellStyle name="Obično 3 2 9 3 2 2 4 3 5" xfId="20332"/>
    <cellStyle name="Obično 3 2 9 3 2 2 4 4" xfId="20333"/>
    <cellStyle name="Obično 3 2 9 3 2 2 4 4 2" xfId="20334"/>
    <cellStyle name="Obično 3 2 9 3 2 2 4 4 3" xfId="20335"/>
    <cellStyle name="Obično 3 2 9 3 2 2 4 5" xfId="20336"/>
    <cellStyle name="Obično 3 2 9 3 2 2 4 5 2" xfId="20337"/>
    <cellStyle name="Obično 3 2 9 3 2 2 4 6" xfId="20338"/>
    <cellStyle name="Obično 3 2 9 3 2 2 4 7" xfId="20339"/>
    <cellStyle name="Obično 3 2 9 3 2 2 5" xfId="20340"/>
    <cellStyle name="Obično 3 2 9 3 2 2 5 2" xfId="20341"/>
    <cellStyle name="Obično 3 2 9 3 2 2 6" xfId="20342"/>
    <cellStyle name="Obično 3 2 9 3 2 2 6 2" xfId="20343"/>
    <cellStyle name="Obično 3 2 9 3 2 2 7" xfId="20344"/>
    <cellStyle name="Obično 3 2 9 3 2 3" xfId="20345"/>
    <cellStyle name="Obično 3 2 9 3 2 3 2" xfId="20346"/>
    <cellStyle name="Obično 3 2 9 3 2 3 2 2" xfId="20347"/>
    <cellStyle name="Obično 3 2 9 3 2 3 3" xfId="20348"/>
    <cellStyle name="Obično 3 2 9 3 2 4" xfId="20349"/>
    <cellStyle name="Obično 3 2 9 3 2 4 2" xfId="20350"/>
    <cellStyle name="Obično 3 2 9 3 2 4 2 2" xfId="20351"/>
    <cellStyle name="Obično 3 2 9 3 2 4 3" xfId="20352"/>
    <cellStyle name="Obično 3 2 9 3 2 5" xfId="20353"/>
    <cellStyle name="Obično 3 2 9 3 2 5 2" xfId="20354"/>
    <cellStyle name="Obično 3 2 9 3 2 6" xfId="20355"/>
    <cellStyle name="Obično 3 2 9 3 2 6 2" xfId="20356"/>
    <cellStyle name="Obično 3 2 9 3 2 6 2 2" xfId="20357"/>
    <cellStyle name="Obično 3 2 9 3 2 6 2 3" xfId="20358"/>
    <cellStyle name="Obično 3 2 9 3 2 6 3" xfId="20359"/>
    <cellStyle name="Obično 3 2 9 3 2 6 3 2" xfId="20360"/>
    <cellStyle name="Obično 3 2 9 3 2 6 4" xfId="20361"/>
    <cellStyle name="Obično 3 2 9 3 2 6 5" xfId="20362"/>
    <cellStyle name="Obično 3 2 9 3 2 7" xfId="20363"/>
    <cellStyle name="Obično 3 2 9 3 2 7 2" xfId="20364"/>
    <cellStyle name="Obično 3 2 9 3 2 7 3" xfId="20365"/>
    <cellStyle name="Obično 3 2 9 3 2 8" xfId="20366"/>
    <cellStyle name="Obično 3 2 9 3 2 8 2" xfId="20367"/>
    <cellStyle name="Obično 3 2 9 3 2 9" xfId="20368"/>
    <cellStyle name="Obično 3 2 9 3 3" xfId="20369"/>
    <cellStyle name="Obično 3 2 9 3 3 2" xfId="20370"/>
    <cellStyle name="Obično 3 2 9 3 3 2 2" xfId="20371"/>
    <cellStyle name="Obično 3 2 9 3 3 3" xfId="20372"/>
    <cellStyle name="Obično 3 2 9 3 3 3 2" xfId="20373"/>
    <cellStyle name="Obično 3 2 9 3 3 3 2 2" xfId="20374"/>
    <cellStyle name="Obično 3 2 9 3 3 3 2 3" xfId="20375"/>
    <cellStyle name="Obično 3 2 9 3 3 3 3" xfId="20376"/>
    <cellStyle name="Obično 3 2 9 3 3 3 3 2" xfId="20377"/>
    <cellStyle name="Obično 3 2 9 3 3 3 4" xfId="20378"/>
    <cellStyle name="Obično 3 2 9 3 3 3 5" xfId="20379"/>
    <cellStyle name="Obično 3 2 9 3 3 4" xfId="20380"/>
    <cellStyle name="Obično 3 2 9 3 3 4 2" xfId="20381"/>
    <cellStyle name="Obično 3 2 9 3 3 4 3" xfId="20382"/>
    <cellStyle name="Obično 3 2 9 3 3 5" xfId="20383"/>
    <cellStyle name="Obično 3 2 9 3 3 5 2" xfId="20384"/>
    <cellStyle name="Obično 3 2 9 3 3 6" xfId="20385"/>
    <cellStyle name="Obično 3 2 9 3 3 7" xfId="20386"/>
    <cellStyle name="Obično 3 2 9 3 4" xfId="20387"/>
    <cellStyle name="Obično 3 2 9 3 4 2" xfId="20388"/>
    <cellStyle name="Obično 3 2 9 3 4 2 2" xfId="20389"/>
    <cellStyle name="Obično 3 2 9 3 4 3" xfId="20390"/>
    <cellStyle name="Obično 3 2 9 3 4 3 2" xfId="20391"/>
    <cellStyle name="Obično 3 2 9 3 4 3 2 2" xfId="20392"/>
    <cellStyle name="Obično 3 2 9 3 4 3 2 3" xfId="20393"/>
    <cellStyle name="Obično 3 2 9 3 4 3 3" xfId="20394"/>
    <cellStyle name="Obično 3 2 9 3 4 3 3 2" xfId="20395"/>
    <cellStyle name="Obično 3 2 9 3 4 3 4" xfId="20396"/>
    <cellStyle name="Obično 3 2 9 3 4 3 5" xfId="20397"/>
    <cellStyle name="Obično 3 2 9 3 4 4" xfId="20398"/>
    <cellStyle name="Obično 3 2 9 3 4 4 2" xfId="20399"/>
    <cellStyle name="Obično 3 2 9 3 4 4 3" xfId="20400"/>
    <cellStyle name="Obično 3 2 9 3 4 5" xfId="20401"/>
    <cellStyle name="Obično 3 2 9 3 4 5 2" xfId="20402"/>
    <cellStyle name="Obično 3 2 9 3 4 6" xfId="20403"/>
    <cellStyle name="Obično 3 2 9 3 4 7" xfId="20404"/>
    <cellStyle name="Obično 3 2 9 3 5" xfId="20405"/>
    <cellStyle name="Obično 3 2 9 3 5 2" xfId="20406"/>
    <cellStyle name="Obično 3 2 9 3 5 2 2" xfId="20407"/>
    <cellStyle name="Obično 3 2 9 3 5 3" xfId="20408"/>
    <cellStyle name="Obično 3 2 9 3 5 3 2" xfId="20409"/>
    <cellStyle name="Obično 3 2 9 3 5 3 2 2" xfId="20410"/>
    <cellStyle name="Obično 3 2 9 3 5 3 2 3" xfId="20411"/>
    <cellStyle name="Obično 3 2 9 3 5 3 3" xfId="20412"/>
    <cellStyle name="Obično 3 2 9 3 5 3 3 2" xfId="20413"/>
    <cellStyle name="Obično 3 2 9 3 5 3 4" xfId="20414"/>
    <cellStyle name="Obično 3 2 9 3 5 3 5" xfId="20415"/>
    <cellStyle name="Obično 3 2 9 3 5 4" xfId="20416"/>
    <cellStyle name="Obično 3 2 9 3 5 4 2" xfId="20417"/>
    <cellStyle name="Obično 3 2 9 3 5 4 3" xfId="20418"/>
    <cellStyle name="Obično 3 2 9 3 5 5" xfId="20419"/>
    <cellStyle name="Obično 3 2 9 3 5 5 2" xfId="20420"/>
    <cellStyle name="Obično 3 2 9 3 5 6" xfId="20421"/>
    <cellStyle name="Obično 3 2 9 3 5 7" xfId="20422"/>
    <cellStyle name="Obično 3 2 9 3 6" xfId="20423"/>
    <cellStyle name="Obično 3 2 9 3 6 2" xfId="20424"/>
    <cellStyle name="Obično 3 2 9 3 7" xfId="20425"/>
    <cellStyle name="Obično 3 2 9 3 8" xfId="20426"/>
    <cellStyle name="Obično 3 2 9 4" xfId="20427"/>
    <cellStyle name="Obično 3 2 9 4 2" xfId="20428"/>
    <cellStyle name="Obično 3 2 9 4 2 2" xfId="20429"/>
    <cellStyle name="Obično 3 2 9 4 3" xfId="20430"/>
    <cellStyle name="Obično 3 2 9 4 3 2" xfId="20431"/>
    <cellStyle name="Obično 3 2 9 4 3 2 2" xfId="20432"/>
    <cellStyle name="Obično 3 2 9 4 3 2 3" xfId="20433"/>
    <cellStyle name="Obično 3 2 9 4 3 3" xfId="20434"/>
    <cellStyle name="Obično 3 2 9 4 3 3 2" xfId="20435"/>
    <cellStyle name="Obično 3 2 9 4 3 4" xfId="20436"/>
    <cellStyle name="Obično 3 2 9 4 3 5" xfId="20437"/>
    <cellStyle name="Obično 3 2 9 4 4" xfId="20438"/>
    <cellStyle name="Obično 3 2 9 4 5" xfId="20439"/>
    <cellStyle name="Obično 3 2 9 4 5 2" xfId="20440"/>
    <cellStyle name="Obično 3 2 9 4 5 3" xfId="20441"/>
    <cellStyle name="Obično 3 2 9 4 6" xfId="20442"/>
    <cellStyle name="Obično 3 2 9 4 6 2" xfId="20443"/>
    <cellStyle name="Obično 3 2 9 4 7" xfId="20444"/>
    <cellStyle name="Obično 3 2 9 4 8" xfId="20445"/>
    <cellStyle name="Obično 3 2 9 5" xfId="20446"/>
    <cellStyle name="Obično 3 2 9 5 2" xfId="20447"/>
    <cellStyle name="Obično 3 2 9 5 2 2" xfId="20448"/>
    <cellStyle name="Obično 3 2 9 5 3" xfId="20449"/>
    <cellStyle name="Obično 3 2 9 5 3 2" xfId="20450"/>
    <cellStyle name="Obično 3 2 9 5 3 2 2" xfId="20451"/>
    <cellStyle name="Obično 3 2 9 5 3 2 3" xfId="20452"/>
    <cellStyle name="Obično 3 2 9 5 3 3" xfId="20453"/>
    <cellStyle name="Obično 3 2 9 5 3 3 2" xfId="20454"/>
    <cellStyle name="Obično 3 2 9 5 3 4" xfId="20455"/>
    <cellStyle name="Obično 3 2 9 5 3 5" xfId="20456"/>
    <cellStyle name="Obično 3 2 9 5 4" xfId="20457"/>
    <cellStyle name="Obično 3 2 9 5 5" xfId="20458"/>
    <cellStyle name="Obično 3 2 9 5 5 2" xfId="20459"/>
    <cellStyle name="Obično 3 2 9 5 5 3" xfId="20460"/>
    <cellStyle name="Obično 3 2 9 5 6" xfId="20461"/>
    <cellStyle name="Obično 3 2 9 5 6 2" xfId="20462"/>
    <cellStyle name="Obično 3 2 9 5 7" xfId="20463"/>
    <cellStyle name="Obično 3 2 9 5 8" xfId="20464"/>
    <cellStyle name="Obično 3 2 9 6" xfId="20465"/>
    <cellStyle name="Obično 3 2 9 6 2" xfId="20466"/>
    <cellStyle name="Obično 3 2 9 6 2 2" xfId="20467"/>
    <cellStyle name="Obično 3 2 9 6 3" xfId="20468"/>
    <cellStyle name="Obično 3 2 9 6 3 2" xfId="20469"/>
    <cellStyle name="Obično 3 2 9 6 3 2 2" xfId="20470"/>
    <cellStyle name="Obično 3 2 9 6 3 2 3" xfId="20471"/>
    <cellStyle name="Obično 3 2 9 6 3 3" xfId="20472"/>
    <cellStyle name="Obično 3 2 9 6 3 3 2" xfId="20473"/>
    <cellStyle name="Obično 3 2 9 6 3 4" xfId="20474"/>
    <cellStyle name="Obično 3 2 9 6 3 5" xfId="20475"/>
    <cellStyle name="Obično 3 2 9 6 4" xfId="20476"/>
    <cellStyle name="Obično 3 2 9 6 4 2" xfId="20477"/>
    <cellStyle name="Obično 3 2 9 6 4 3" xfId="20478"/>
    <cellStyle name="Obično 3 2 9 6 5" xfId="20479"/>
    <cellStyle name="Obično 3 2 9 6 5 2" xfId="20480"/>
    <cellStyle name="Obično 3 2 9 6 6" xfId="20481"/>
    <cellStyle name="Obično 3 2 9 6 7" xfId="20482"/>
    <cellStyle name="Obično 3 2 9 7" xfId="20483"/>
    <cellStyle name="Obično 3 2 9 7 2" xfId="20484"/>
    <cellStyle name="Obično 3 2 9 7 2 2" xfId="20485"/>
    <cellStyle name="Obično 3 2 9 7 2 2 2" xfId="20486"/>
    <cellStyle name="Obično 3 2 9 7 2 3" xfId="20487"/>
    <cellStyle name="Obično 3 2 9 7 2 3 2" xfId="20488"/>
    <cellStyle name="Obično 3 2 9 7 2 3 2 2" xfId="20489"/>
    <cellStyle name="Obično 3 2 9 7 2 3 2 3" xfId="20490"/>
    <cellStyle name="Obično 3 2 9 7 2 3 3" xfId="20491"/>
    <cellStyle name="Obično 3 2 9 7 2 3 3 2" xfId="20492"/>
    <cellStyle name="Obično 3 2 9 7 2 3 4" xfId="20493"/>
    <cellStyle name="Obično 3 2 9 7 2 3 5" xfId="20494"/>
    <cellStyle name="Obično 3 2 9 7 2 4" xfId="20495"/>
    <cellStyle name="Obično 3 2 9 7 2 4 2" xfId="20496"/>
    <cellStyle name="Obično 3 2 9 7 2 4 3" xfId="20497"/>
    <cellStyle name="Obično 3 2 9 7 2 5" xfId="20498"/>
    <cellStyle name="Obično 3 2 9 7 2 5 2" xfId="20499"/>
    <cellStyle name="Obično 3 2 9 7 2 6" xfId="20500"/>
    <cellStyle name="Obično 3 2 9 7 2 7" xfId="20501"/>
    <cellStyle name="Obično 3 2 9 7 3" xfId="20502"/>
    <cellStyle name="Obično 3 2 9 7 3 2" xfId="20503"/>
    <cellStyle name="Obično 3 2 9 7 3 2 2" xfId="20504"/>
    <cellStyle name="Obično 3 2 9 7 3 3" xfId="20505"/>
    <cellStyle name="Obično 3 2 9 7 3 3 2" xfId="20506"/>
    <cellStyle name="Obično 3 2 9 7 3 3 2 2" xfId="20507"/>
    <cellStyle name="Obično 3 2 9 7 3 3 2 3" xfId="20508"/>
    <cellStyle name="Obično 3 2 9 7 3 3 3" xfId="20509"/>
    <cellStyle name="Obično 3 2 9 7 3 3 3 2" xfId="20510"/>
    <cellStyle name="Obično 3 2 9 7 3 3 4" xfId="20511"/>
    <cellStyle name="Obično 3 2 9 7 3 3 5" xfId="20512"/>
    <cellStyle name="Obično 3 2 9 7 3 4" xfId="20513"/>
    <cellStyle name="Obično 3 2 9 7 3 4 2" xfId="20514"/>
    <cellStyle name="Obično 3 2 9 7 3 4 3" xfId="20515"/>
    <cellStyle name="Obično 3 2 9 7 3 5" xfId="20516"/>
    <cellStyle name="Obično 3 2 9 7 3 5 2" xfId="20517"/>
    <cellStyle name="Obično 3 2 9 7 3 6" xfId="20518"/>
    <cellStyle name="Obično 3 2 9 7 3 7" xfId="20519"/>
    <cellStyle name="Obično 3 2 9 7 4" xfId="20520"/>
    <cellStyle name="Obično 3 2 9 7 4 2" xfId="20521"/>
    <cellStyle name="Obično 3 2 9 7 4 2 2" xfId="20522"/>
    <cellStyle name="Obično 3 2 9 7 4 3" xfId="20523"/>
    <cellStyle name="Obično 3 2 9 7 4 3 2" xfId="20524"/>
    <cellStyle name="Obično 3 2 9 7 4 3 2 2" xfId="20525"/>
    <cellStyle name="Obično 3 2 9 7 4 3 2 3" xfId="20526"/>
    <cellStyle name="Obično 3 2 9 7 4 3 3" xfId="20527"/>
    <cellStyle name="Obično 3 2 9 7 4 3 3 2" xfId="20528"/>
    <cellStyle name="Obično 3 2 9 7 4 3 4" xfId="20529"/>
    <cellStyle name="Obično 3 2 9 7 4 3 5" xfId="20530"/>
    <cellStyle name="Obično 3 2 9 7 4 4" xfId="20531"/>
    <cellStyle name="Obično 3 2 9 7 4 4 2" xfId="20532"/>
    <cellStyle name="Obično 3 2 9 7 4 4 3" xfId="20533"/>
    <cellStyle name="Obično 3 2 9 7 4 5" xfId="20534"/>
    <cellStyle name="Obično 3 2 9 7 4 5 2" xfId="20535"/>
    <cellStyle name="Obično 3 2 9 7 4 6" xfId="20536"/>
    <cellStyle name="Obično 3 2 9 7 4 7" xfId="20537"/>
    <cellStyle name="Obično 3 2 9 7 5" xfId="20538"/>
    <cellStyle name="Obično 3 2 9 7 5 2" xfId="20539"/>
    <cellStyle name="Obično 3 2 9 7 6" xfId="20540"/>
    <cellStyle name="Obično 3 2 9 7 6 2" xfId="20541"/>
    <cellStyle name="Obično 3 2 9 7 7" xfId="20542"/>
    <cellStyle name="Obično 3 2 9 8" xfId="20543"/>
    <cellStyle name="Obično 3 2 9 8 2" xfId="20544"/>
    <cellStyle name="Obično 3 2 9 8 2 2" xfId="20545"/>
    <cellStyle name="Obično 3 2 9 8 3" xfId="20546"/>
    <cellStyle name="Obično 3 2 9 9" xfId="20547"/>
    <cellStyle name="Obično 3 2 9 9 2" xfId="20548"/>
    <cellStyle name="Obično 3 2 9 9 2 2" xfId="20549"/>
    <cellStyle name="Obično 3 2 9 9 3" xfId="20550"/>
    <cellStyle name="Obično 3 3" xfId="20551"/>
    <cellStyle name="Obično 3 3 10" xfId="20552"/>
    <cellStyle name="Obično 3 3 10 2" xfId="20553"/>
    <cellStyle name="Obično 3 3 10 3" xfId="20554"/>
    <cellStyle name="Obično 3 3 11" xfId="20555"/>
    <cellStyle name="Obično 3 3 11 2" xfId="20556"/>
    <cellStyle name="Obično 3 3 12" xfId="20557"/>
    <cellStyle name="Obično 3 3 13" xfId="20558"/>
    <cellStyle name="Obično 3 3 14" xfId="20559"/>
    <cellStyle name="Obično 3 3 15" xfId="20560"/>
    <cellStyle name="Obično 3 3 16" xfId="20561"/>
    <cellStyle name="Obično 3 3 2" xfId="20562"/>
    <cellStyle name="Obično 3 3 2 10" xfId="20563"/>
    <cellStyle name="Obično 3 3 2 10 2" xfId="20564"/>
    <cellStyle name="Obično 3 3 2 10 3" xfId="20565"/>
    <cellStyle name="Obično 3 3 2 11" xfId="20566"/>
    <cellStyle name="Obično 3 3 2 11 2" xfId="20567"/>
    <cellStyle name="Obično 3 3 2 12" xfId="20568"/>
    <cellStyle name="Obično 3 3 2 13" xfId="20569"/>
    <cellStyle name="Obično 3 3 2 14" xfId="20570"/>
    <cellStyle name="Obično 3 3 2 15" xfId="20571"/>
    <cellStyle name="Obično 3 3 2 16" xfId="20572"/>
    <cellStyle name="Obično 3 3 2 2" xfId="20573"/>
    <cellStyle name="Obično 3 3 2 2 10" xfId="20574"/>
    <cellStyle name="Obično 3 3 2 2 11" xfId="20575"/>
    <cellStyle name="Obično 3 3 2 2 2" xfId="20576"/>
    <cellStyle name="Obično 3 3 2 2 2 2" xfId="20577"/>
    <cellStyle name="Obično 3 3 2 2 2 2 2" xfId="20578"/>
    <cellStyle name="Obično 3 3 2 2 2 2 2 2" xfId="20579"/>
    <cellStyle name="Obično 3 3 2 2 2 2 3" xfId="20580"/>
    <cellStyle name="Obično 3 3 2 2 2 2 3 2" xfId="20581"/>
    <cellStyle name="Obično 3 3 2 2 2 2 4" xfId="20582"/>
    <cellStyle name="Obično 3 3 2 2 2 2 5" xfId="20583"/>
    <cellStyle name="Obično 3 3 2 2 2 3" xfId="20584"/>
    <cellStyle name="Obično 3 3 2 2 2 3 2" xfId="20585"/>
    <cellStyle name="Obično 3 3 2 2 2 3 3" xfId="20586"/>
    <cellStyle name="Obično 3 3 2 2 2 4" xfId="20587"/>
    <cellStyle name="Obično 3 3 2 2 2 4 2" xfId="20588"/>
    <cellStyle name="Obično 3 3 2 2 2 4 3" xfId="20589"/>
    <cellStyle name="Obično 3 3 2 2 2 5" xfId="20590"/>
    <cellStyle name="Obično 3 3 2 2 2 5 2" xfId="20591"/>
    <cellStyle name="Obično 3 3 2 2 2 6" xfId="20592"/>
    <cellStyle name="Obično 3 3 2 2 3" xfId="20593"/>
    <cellStyle name="Obično 3 3 2 2 3 2" xfId="20594"/>
    <cellStyle name="Obično 3 3 2 2 3 2 2" xfId="20595"/>
    <cellStyle name="Obično 3 3 2 2 3 2 2 2" xfId="20596"/>
    <cellStyle name="Obično 3 3 2 2 3 2 3" xfId="20597"/>
    <cellStyle name="Obično 3 3 2 2 3 2 3 2" xfId="20598"/>
    <cellStyle name="Obično 3 3 2 2 3 2 4" xfId="20599"/>
    <cellStyle name="Obično 3 3 2 2 3 2 5" xfId="20600"/>
    <cellStyle name="Obično 3 3 2 2 3 3" xfId="20601"/>
    <cellStyle name="Obično 3 3 2 2 3 3 2" xfId="20602"/>
    <cellStyle name="Obično 3 3 2 2 3 3 3" xfId="20603"/>
    <cellStyle name="Obično 3 3 2 2 3 4" xfId="20604"/>
    <cellStyle name="Obično 3 3 2 2 3 4 2" xfId="20605"/>
    <cellStyle name="Obično 3 3 2 2 3 4 3" xfId="20606"/>
    <cellStyle name="Obično 3 3 2 2 3 5" xfId="20607"/>
    <cellStyle name="Obično 3 3 2 2 3 5 2" xfId="20608"/>
    <cellStyle name="Obično 3 3 2 2 3 6" xfId="20609"/>
    <cellStyle name="Obično 3 3 2 2 4" xfId="20610"/>
    <cellStyle name="Obično 3 3 2 2 4 2" xfId="20611"/>
    <cellStyle name="Obično 3 3 2 2 4 2 2" xfId="20612"/>
    <cellStyle name="Obično 3 3 2 2 4 3" xfId="20613"/>
    <cellStyle name="Obično 3 3 2 2 4 3 2" xfId="20614"/>
    <cellStyle name="Obično 3 3 2 2 4 4" xfId="20615"/>
    <cellStyle name="Obično 3 3 2 2 4 5" xfId="20616"/>
    <cellStyle name="Obično 3 3 2 2 5" xfId="20617"/>
    <cellStyle name="Obično 3 3 2 2 5 2" xfId="20618"/>
    <cellStyle name="Obično 3 3 2 2 6" xfId="20619"/>
    <cellStyle name="Obično 3 3 2 2 6 2" xfId="20620"/>
    <cellStyle name="Obično 3 3 2 2 6 2 2" xfId="20621"/>
    <cellStyle name="Obično 3 3 2 2 6 3" xfId="20622"/>
    <cellStyle name="Obično 3 3 2 2 6 3 2" xfId="20623"/>
    <cellStyle name="Obično 3 3 2 2 6 4" xfId="20624"/>
    <cellStyle name="Obično 3 3 2 2 6 5" xfId="20625"/>
    <cellStyle name="Obično 3 3 2 2 7" xfId="20626"/>
    <cellStyle name="Obično 3 3 2 2 7 2" xfId="20627"/>
    <cellStyle name="Obično 3 3 2 2 7 3" xfId="20628"/>
    <cellStyle name="Obično 3 3 2 2 8" xfId="20629"/>
    <cellStyle name="Obično 3 3 2 2 8 2" xfId="20630"/>
    <cellStyle name="Obično 3 3 2 2 9" xfId="20631"/>
    <cellStyle name="Obično 3 3 2 3" xfId="20632"/>
    <cellStyle name="Obično 3 3 2 3 2" xfId="20633"/>
    <cellStyle name="Obično 3 3 2 3 2 2" xfId="20634"/>
    <cellStyle name="Obično 3 3 2 3 2 2 2" xfId="20635"/>
    <cellStyle name="Obično 3 3 2 3 2 2 2 2" xfId="20636"/>
    <cellStyle name="Obično 3 3 2 3 2 2 3" xfId="20637"/>
    <cellStyle name="Obično 3 3 2 3 2 2 3 2" xfId="20638"/>
    <cellStyle name="Obično 3 3 2 3 2 2 4" xfId="20639"/>
    <cellStyle name="Obično 3 3 2 3 2 2 5" xfId="20640"/>
    <cellStyle name="Obično 3 3 2 3 2 3" xfId="20641"/>
    <cellStyle name="Obično 3 3 2 3 2 3 2" xfId="20642"/>
    <cellStyle name="Obično 3 3 2 3 2 3 3" xfId="20643"/>
    <cellStyle name="Obično 3 3 2 3 2 4" xfId="20644"/>
    <cellStyle name="Obično 3 3 2 3 2 4 2" xfId="20645"/>
    <cellStyle name="Obično 3 3 2 3 2 4 3" xfId="20646"/>
    <cellStyle name="Obično 3 3 2 3 2 5" xfId="20647"/>
    <cellStyle name="Obično 3 3 2 3 2 5 2" xfId="20648"/>
    <cellStyle name="Obično 3 3 2 3 2 6" xfId="20649"/>
    <cellStyle name="Obično 3 3 2 3 3" xfId="20650"/>
    <cellStyle name="Obično 3 3 2 3 3 2" xfId="20651"/>
    <cellStyle name="Obično 3 3 2 3 3 2 2" xfId="20652"/>
    <cellStyle name="Obično 3 3 2 3 3 2 2 2" xfId="20653"/>
    <cellStyle name="Obično 3 3 2 3 3 2 3" xfId="20654"/>
    <cellStyle name="Obično 3 3 2 3 3 2 3 2" xfId="20655"/>
    <cellStyle name="Obično 3 3 2 3 3 2 4" xfId="20656"/>
    <cellStyle name="Obično 3 3 2 3 3 2 5" xfId="20657"/>
    <cellStyle name="Obično 3 3 2 3 3 3" xfId="20658"/>
    <cellStyle name="Obično 3 3 2 3 3 3 2" xfId="20659"/>
    <cellStyle name="Obično 3 3 2 3 3 3 3" xfId="20660"/>
    <cellStyle name="Obično 3 3 2 3 3 4" xfId="20661"/>
    <cellStyle name="Obično 3 3 2 3 3 4 2" xfId="20662"/>
    <cellStyle name="Obično 3 3 2 3 3 4 3" xfId="20663"/>
    <cellStyle name="Obično 3 3 2 3 3 5" xfId="20664"/>
    <cellStyle name="Obično 3 3 2 3 3 6" xfId="20665"/>
    <cellStyle name="Obično 3 3 2 3 4" xfId="20666"/>
    <cellStyle name="Obično 3 3 2 3 4 2" xfId="20667"/>
    <cellStyle name="Obično 3 3 2 3 4 2 2" xfId="20668"/>
    <cellStyle name="Obično 3 3 2 3 4 3" xfId="20669"/>
    <cellStyle name="Obično 3 3 2 3 4 3 2" xfId="20670"/>
    <cellStyle name="Obično 3 3 2 3 4 4" xfId="20671"/>
    <cellStyle name="Obično 3 3 2 3 4 5" xfId="20672"/>
    <cellStyle name="Obično 3 3 2 3 5" xfId="20673"/>
    <cellStyle name="Obično 3 3 2 3 5 2" xfId="20674"/>
    <cellStyle name="Obično 3 3 2 3 5 3" xfId="20675"/>
    <cellStyle name="Obično 3 3 2 3 6" xfId="20676"/>
    <cellStyle name="Obično 3 3 2 3 6 2" xfId="20677"/>
    <cellStyle name="Obično 3 3 2 3 6 3" xfId="20678"/>
    <cellStyle name="Obično 3 3 2 3 7" xfId="20679"/>
    <cellStyle name="Obično 3 3 2 3 7 2" xfId="20680"/>
    <cellStyle name="Obično 3 3 2 3 8" xfId="20681"/>
    <cellStyle name="Obično 3 3 2 3 9" xfId="20682"/>
    <cellStyle name="Obično 3 3 2 4" xfId="20683"/>
    <cellStyle name="Obično 3 3 2 4 2" xfId="20684"/>
    <cellStyle name="Obično 3 3 2 4 2 2" xfId="20685"/>
    <cellStyle name="Obično 3 3 2 4 2 2 2" xfId="20686"/>
    <cellStyle name="Obično 3 3 2 4 2 2 3" xfId="20687"/>
    <cellStyle name="Obično 3 3 2 4 2 3" xfId="20688"/>
    <cellStyle name="Obično 3 3 2 4 2 3 2" xfId="20689"/>
    <cellStyle name="Obično 3 3 2 4 2 3 3" xfId="20690"/>
    <cellStyle name="Obično 3 3 2 4 2 4" xfId="20691"/>
    <cellStyle name="Obično 3 3 2 4 2 4 2" xfId="20692"/>
    <cellStyle name="Obično 3 3 2 4 2 5" xfId="20693"/>
    <cellStyle name="Obično 3 3 2 4 3" xfId="20694"/>
    <cellStyle name="Obično 3 3 2 4 3 2" xfId="20695"/>
    <cellStyle name="Obično 3 3 2 4 3 2 2" xfId="20696"/>
    <cellStyle name="Obično 3 3 2 4 3 3" xfId="20697"/>
    <cellStyle name="Obično 3 3 2 4 4" xfId="20698"/>
    <cellStyle name="Obično 3 3 2 4 4 2" xfId="20699"/>
    <cellStyle name="Obično 3 3 2 4 4 3" xfId="20700"/>
    <cellStyle name="Obično 3 3 2 4 5" xfId="20701"/>
    <cellStyle name="Obično 3 3 2 4 5 2" xfId="20702"/>
    <cellStyle name="Obično 3 3 2 4 6" xfId="20703"/>
    <cellStyle name="Obično 3 3 2 4 7" xfId="20704"/>
    <cellStyle name="Obično 3 3 2 5" xfId="20705"/>
    <cellStyle name="Obično 3 3 2 5 2" xfId="20706"/>
    <cellStyle name="Obično 3 3 2 5 2 2" xfId="20707"/>
    <cellStyle name="Obično 3 3 2 5 2 2 2" xfId="20708"/>
    <cellStyle name="Obično 3 3 2 5 2 3" xfId="20709"/>
    <cellStyle name="Obično 3 3 2 5 2 3 2" xfId="20710"/>
    <cellStyle name="Obično 3 3 2 5 2 4" xfId="20711"/>
    <cellStyle name="Obično 3 3 2 5 2 5" xfId="20712"/>
    <cellStyle name="Obično 3 3 2 5 3" xfId="20713"/>
    <cellStyle name="Obično 3 3 2 5 3 2" xfId="20714"/>
    <cellStyle name="Obično 3 3 2 5 3 3" xfId="20715"/>
    <cellStyle name="Obično 3 3 2 5 4" xfId="20716"/>
    <cellStyle name="Obično 3 3 2 5 4 2" xfId="20717"/>
    <cellStyle name="Obično 3 3 2 5 4 3" xfId="20718"/>
    <cellStyle name="Obično 3 3 2 5 5" xfId="20719"/>
    <cellStyle name="Obično 3 3 2 5 5 2" xfId="20720"/>
    <cellStyle name="Obično 3 3 2 5 6" xfId="20721"/>
    <cellStyle name="Obično 3 3 2 6" xfId="20722"/>
    <cellStyle name="Obično 3 3 2 6 2" xfId="20723"/>
    <cellStyle name="Obično 3 3 2 6 2 2" xfId="20724"/>
    <cellStyle name="Obično 3 3 2 6 2 3" xfId="20725"/>
    <cellStyle name="Obično 3 3 2 6 3" xfId="20726"/>
    <cellStyle name="Obično 3 3 2 6 3 2" xfId="20727"/>
    <cellStyle name="Obično 3 3 2 6 3 3" xfId="20728"/>
    <cellStyle name="Obično 3 3 2 6 4" xfId="20729"/>
    <cellStyle name="Obično 3 3 2 6 5" xfId="20730"/>
    <cellStyle name="Obično 3 3 2 7" xfId="20731"/>
    <cellStyle name="Obično 3 3 2 7 2" xfId="20732"/>
    <cellStyle name="Obično 3 3 2 8" xfId="20733"/>
    <cellStyle name="Obično 3 3 2 8 2" xfId="20734"/>
    <cellStyle name="Obično 3 3 2 8 2 2" xfId="20735"/>
    <cellStyle name="Obično 3 3 2 8 3" xfId="20736"/>
    <cellStyle name="Obično 3 3 2 8 3 2" xfId="20737"/>
    <cellStyle name="Obično 3 3 2 8 4" xfId="20738"/>
    <cellStyle name="Obično 3 3 2 8 5" xfId="20739"/>
    <cellStyle name="Obično 3 3 2 9" xfId="20740"/>
    <cellStyle name="Obično 3 3 2 9 2" xfId="20741"/>
    <cellStyle name="Obično 3 3 2 9 2 2" xfId="20742"/>
    <cellStyle name="Obično 3 3 2 9 3" xfId="20743"/>
    <cellStyle name="Obično 3 3 2 9 3 2" xfId="20744"/>
    <cellStyle name="Obično 3 3 2 9 4" xfId="20745"/>
    <cellStyle name="Obično 3 3 2 9 5" xfId="20746"/>
    <cellStyle name="Obično 3 3 3" xfId="20747"/>
    <cellStyle name="Obično 3 3 3 10" xfId="20748"/>
    <cellStyle name="Obično 3 3 3 11" xfId="20749"/>
    <cellStyle name="Obično 3 3 3 12" xfId="20750"/>
    <cellStyle name="Obično 3 3 3 13" xfId="20751"/>
    <cellStyle name="Obično 3 3 3 2" xfId="20752"/>
    <cellStyle name="Obično 3 3 3 2 2" xfId="20753"/>
    <cellStyle name="Obično 3 3 3 2 2 2" xfId="20754"/>
    <cellStyle name="Obično 3 3 3 2 2 2 2" xfId="20755"/>
    <cellStyle name="Obično 3 3 3 2 2 2 2 2" xfId="20756"/>
    <cellStyle name="Obično 3 3 3 2 2 2 3" xfId="20757"/>
    <cellStyle name="Obično 3 3 3 2 2 2 3 2" xfId="20758"/>
    <cellStyle name="Obično 3 3 3 2 2 2 4" xfId="20759"/>
    <cellStyle name="Obično 3 3 3 2 2 2 5" xfId="20760"/>
    <cellStyle name="Obično 3 3 3 2 2 3" xfId="20761"/>
    <cellStyle name="Obično 3 3 3 2 2 3 2" xfId="20762"/>
    <cellStyle name="Obično 3 3 3 2 2 3 3" xfId="20763"/>
    <cellStyle name="Obično 3 3 3 2 2 4" xfId="20764"/>
    <cellStyle name="Obično 3 3 3 2 2 4 2" xfId="20765"/>
    <cellStyle name="Obično 3 3 3 2 2 4 3" xfId="20766"/>
    <cellStyle name="Obično 3 3 3 2 2 5" xfId="20767"/>
    <cellStyle name="Obično 3 3 3 2 2 5 2" xfId="20768"/>
    <cellStyle name="Obično 3 3 3 2 2 6" xfId="20769"/>
    <cellStyle name="Obično 3 3 3 2 3" xfId="20770"/>
    <cellStyle name="Obično 3 3 3 2 3 2" xfId="20771"/>
    <cellStyle name="Obično 3 3 3 2 3 2 2" xfId="20772"/>
    <cellStyle name="Obično 3 3 3 2 3 2 2 2" xfId="20773"/>
    <cellStyle name="Obično 3 3 3 2 3 2 3" xfId="20774"/>
    <cellStyle name="Obično 3 3 3 2 3 2 3 2" xfId="20775"/>
    <cellStyle name="Obično 3 3 3 2 3 2 4" xfId="20776"/>
    <cellStyle name="Obično 3 3 3 2 3 2 5" xfId="20777"/>
    <cellStyle name="Obično 3 3 3 2 3 3" xfId="20778"/>
    <cellStyle name="Obično 3 3 3 2 3 3 2" xfId="20779"/>
    <cellStyle name="Obično 3 3 3 2 3 3 3" xfId="20780"/>
    <cellStyle name="Obično 3 3 3 2 3 4" xfId="20781"/>
    <cellStyle name="Obično 3 3 3 2 3 4 2" xfId="20782"/>
    <cellStyle name="Obično 3 3 3 2 3 4 3" xfId="20783"/>
    <cellStyle name="Obično 3 3 3 2 3 5" xfId="20784"/>
    <cellStyle name="Obično 3 3 3 2 3 6" xfId="20785"/>
    <cellStyle name="Obično 3 3 3 2 4" xfId="20786"/>
    <cellStyle name="Obično 3 3 3 2 4 2" xfId="20787"/>
    <cellStyle name="Obično 3 3 3 2 4 2 2" xfId="20788"/>
    <cellStyle name="Obično 3 3 3 2 4 3" xfId="20789"/>
    <cellStyle name="Obično 3 3 3 2 4 3 2" xfId="20790"/>
    <cellStyle name="Obično 3 3 3 2 4 4" xfId="20791"/>
    <cellStyle name="Obično 3 3 3 2 4 5" xfId="20792"/>
    <cellStyle name="Obično 3 3 3 2 5" xfId="20793"/>
    <cellStyle name="Obično 3 3 3 2 5 2" xfId="20794"/>
    <cellStyle name="Obično 3 3 3 2 5 3" xfId="20795"/>
    <cellStyle name="Obično 3 3 3 2 6" xfId="20796"/>
    <cellStyle name="Obično 3 3 3 2 6 2" xfId="20797"/>
    <cellStyle name="Obično 3 3 3 2 6 3" xfId="20798"/>
    <cellStyle name="Obično 3 3 3 2 7" xfId="20799"/>
    <cellStyle name="Obično 3 3 3 2 7 2" xfId="20800"/>
    <cellStyle name="Obično 3 3 3 2 8" xfId="20801"/>
    <cellStyle name="Obično 3 3 3 2 9" xfId="20802"/>
    <cellStyle name="Obično 3 3 3 3" xfId="20803"/>
    <cellStyle name="Obično 3 3 3 3 2" xfId="20804"/>
    <cellStyle name="Obično 3 3 3 3 2 2" xfId="20805"/>
    <cellStyle name="Obično 3 3 3 3 2 2 2" xfId="20806"/>
    <cellStyle name="Obično 3 3 3 3 2 2 3" xfId="20807"/>
    <cellStyle name="Obično 3 3 3 3 2 3" xfId="20808"/>
    <cellStyle name="Obično 3 3 3 3 2 3 2" xfId="20809"/>
    <cellStyle name="Obično 3 3 3 3 2 3 3" xfId="20810"/>
    <cellStyle name="Obično 3 3 3 3 2 4" xfId="20811"/>
    <cellStyle name="Obično 3 3 3 3 2 4 2" xfId="20812"/>
    <cellStyle name="Obično 3 3 3 3 2 5" xfId="20813"/>
    <cellStyle name="Obično 3 3 3 3 3" xfId="20814"/>
    <cellStyle name="Obično 3 3 3 3 3 2" xfId="20815"/>
    <cellStyle name="Obično 3 3 3 3 3 2 2" xfId="20816"/>
    <cellStyle name="Obično 3 3 3 3 3 3" xfId="20817"/>
    <cellStyle name="Obično 3 3 3 3 4" xfId="20818"/>
    <cellStyle name="Obično 3 3 3 3 4 2" xfId="20819"/>
    <cellStyle name="Obično 3 3 3 3 4 3" xfId="20820"/>
    <cellStyle name="Obično 3 3 3 3 5" xfId="20821"/>
    <cellStyle name="Obično 3 3 3 3 5 2" xfId="20822"/>
    <cellStyle name="Obično 3 3 3 3 6" xfId="20823"/>
    <cellStyle name="Obično 3 3 3 3 7" xfId="20824"/>
    <cellStyle name="Obično 3 3 3 4" xfId="20825"/>
    <cellStyle name="Obično 3 3 3 4 2" xfId="20826"/>
    <cellStyle name="Obično 3 3 3 4 2 2" xfId="20827"/>
    <cellStyle name="Obično 3 3 3 4 2 2 2" xfId="20828"/>
    <cellStyle name="Obično 3 3 3 4 2 3" xfId="20829"/>
    <cellStyle name="Obično 3 3 3 4 2 3 2" xfId="20830"/>
    <cellStyle name="Obično 3 3 3 4 2 4" xfId="20831"/>
    <cellStyle name="Obično 3 3 3 4 2 5" xfId="20832"/>
    <cellStyle name="Obično 3 3 3 4 3" xfId="20833"/>
    <cellStyle name="Obično 3 3 3 4 3 2" xfId="20834"/>
    <cellStyle name="Obično 3 3 3 4 3 3" xfId="20835"/>
    <cellStyle name="Obično 3 3 3 4 4" xfId="20836"/>
    <cellStyle name="Obično 3 3 3 4 4 2" xfId="20837"/>
    <cellStyle name="Obično 3 3 3 4 4 3" xfId="20838"/>
    <cellStyle name="Obično 3 3 3 4 5" xfId="20839"/>
    <cellStyle name="Obično 3 3 3 4 5 2" xfId="20840"/>
    <cellStyle name="Obično 3 3 3 4 6" xfId="20841"/>
    <cellStyle name="Obično 3 3 3 5" xfId="20842"/>
    <cellStyle name="Obično 3 3 3 5 2" xfId="20843"/>
    <cellStyle name="Obično 3 3 3 5 2 2" xfId="20844"/>
    <cellStyle name="Obično 3 3 3 5 2 3" xfId="20845"/>
    <cellStyle name="Obično 3 3 3 5 3" xfId="20846"/>
    <cellStyle name="Obično 3 3 3 5 3 2" xfId="20847"/>
    <cellStyle name="Obično 3 3 3 5 3 3" xfId="20848"/>
    <cellStyle name="Obično 3 3 3 5 4" xfId="20849"/>
    <cellStyle name="Obično 3 3 3 5 5" xfId="20850"/>
    <cellStyle name="Obično 3 3 3 6" xfId="20851"/>
    <cellStyle name="Obično 3 3 3 6 2" xfId="20852"/>
    <cellStyle name="Obično 3 3 3 6 2 2" xfId="20853"/>
    <cellStyle name="Obično 3 3 3 6 3" xfId="20854"/>
    <cellStyle name="Obično 3 3 3 6 3 2" xfId="20855"/>
    <cellStyle name="Obično 3 3 3 6 4" xfId="20856"/>
    <cellStyle name="Obično 3 3 3 6 5" xfId="20857"/>
    <cellStyle name="Obično 3 3 3 7" xfId="20858"/>
    <cellStyle name="Obično 3 3 3 7 2" xfId="20859"/>
    <cellStyle name="Obično 3 3 3 7 3" xfId="20860"/>
    <cellStyle name="Obično 3 3 3 8" xfId="20861"/>
    <cellStyle name="Obično 3 3 3 8 2" xfId="20862"/>
    <cellStyle name="Obično 3 3 3 8 3" xfId="20863"/>
    <cellStyle name="Obično 3 3 3 9" xfId="20864"/>
    <cellStyle name="Obično 3 3 3 9 2" xfId="20865"/>
    <cellStyle name="Obično 3 3 4" xfId="20866"/>
    <cellStyle name="Obično 3 3 4 10" xfId="20867"/>
    <cellStyle name="Obično 3 3 4 11" xfId="20868"/>
    <cellStyle name="Obično 3 3 4 2" xfId="20869"/>
    <cellStyle name="Obično 3 3 4 2 2" xfId="20870"/>
    <cellStyle name="Obično 3 3 4 2 2 2" xfId="20871"/>
    <cellStyle name="Obično 3 3 4 2 2 2 2" xfId="20872"/>
    <cellStyle name="Obično 3 3 4 2 2 3" xfId="20873"/>
    <cellStyle name="Obično 3 3 4 2 2 3 2" xfId="20874"/>
    <cellStyle name="Obično 3 3 4 2 2 4" xfId="20875"/>
    <cellStyle name="Obično 3 3 4 2 2 5" xfId="20876"/>
    <cellStyle name="Obično 3 3 4 2 3" xfId="20877"/>
    <cellStyle name="Obično 3 3 4 2 3 2" xfId="20878"/>
    <cellStyle name="Obično 3 3 4 2 3 3" xfId="20879"/>
    <cellStyle name="Obično 3 3 4 2 4" xfId="20880"/>
    <cellStyle name="Obično 3 3 4 2 4 2" xfId="20881"/>
    <cellStyle name="Obično 3 3 4 2 4 3" xfId="20882"/>
    <cellStyle name="Obično 3 3 4 2 5" xfId="20883"/>
    <cellStyle name="Obično 3 3 4 2 5 2" xfId="20884"/>
    <cellStyle name="Obično 3 3 4 2 6" xfId="20885"/>
    <cellStyle name="Obično 3 3 4 3" xfId="20886"/>
    <cellStyle name="Obično 3 3 4 3 2" xfId="20887"/>
    <cellStyle name="Obično 3 3 4 3 2 2" xfId="20888"/>
    <cellStyle name="Obično 3 3 4 3 2 2 2" xfId="20889"/>
    <cellStyle name="Obično 3 3 4 3 2 3" xfId="20890"/>
    <cellStyle name="Obično 3 3 4 3 2 3 2" xfId="20891"/>
    <cellStyle name="Obično 3 3 4 3 2 4" xfId="20892"/>
    <cellStyle name="Obično 3 3 4 3 2 5" xfId="20893"/>
    <cellStyle name="Obično 3 3 4 3 3" xfId="20894"/>
    <cellStyle name="Obično 3 3 4 3 3 2" xfId="20895"/>
    <cellStyle name="Obično 3 3 4 3 3 3" xfId="20896"/>
    <cellStyle name="Obično 3 3 4 3 4" xfId="20897"/>
    <cellStyle name="Obično 3 3 4 3 4 2" xfId="20898"/>
    <cellStyle name="Obično 3 3 4 3 4 3" xfId="20899"/>
    <cellStyle name="Obično 3 3 4 3 5" xfId="20900"/>
    <cellStyle name="Obično 3 3 4 3 5 2" xfId="20901"/>
    <cellStyle name="Obično 3 3 4 3 6" xfId="20902"/>
    <cellStyle name="Obično 3 3 4 4" xfId="20903"/>
    <cellStyle name="Obično 3 3 4 4 2" xfId="20904"/>
    <cellStyle name="Obično 3 3 4 4 2 2" xfId="20905"/>
    <cellStyle name="Obično 3 3 4 4 3" xfId="20906"/>
    <cellStyle name="Obično 3 3 4 4 3 2" xfId="20907"/>
    <cellStyle name="Obično 3 3 4 4 4" xfId="20908"/>
    <cellStyle name="Obično 3 3 4 4 5" xfId="20909"/>
    <cellStyle name="Obično 3 3 4 5" xfId="20910"/>
    <cellStyle name="Obično 3 3 4 5 2" xfId="20911"/>
    <cellStyle name="Obično 3 3 4 6" xfId="20912"/>
    <cellStyle name="Obično 3 3 4 6 2" xfId="20913"/>
    <cellStyle name="Obično 3 3 4 6 2 2" xfId="20914"/>
    <cellStyle name="Obično 3 3 4 6 3" xfId="20915"/>
    <cellStyle name="Obično 3 3 4 6 3 2" xfId="20916"/>
    <cellStyle name="Obično 3 3 4 6 4" xfId="20917"/>
    <cellStyle name="Obično 3 3 4 6 5" xfId="20918"/>
    <cellStyle name="Obično 3 3 4 7" xfId="20919"/>
    <cellStyle name="Obično 3 3 4 7 2" xfId="20920"/>
    <cellStyle name="Obično 3 3 4 7 3" xfId="20921"/>
    <cellStyle name="Obično 3 3 4 8" xfId="20922"/>
    <cellStyle name="Obično 3 3 4 8 2" xfId="20923"/>
    <cellStyle name="Obično 3 3 4 9" xfId="20924"/>
    <cellStyle name="Obično 3 3 5" xfId="20925"/>
    <cellStyle name="Obično 3 3 5 2" xfId="20926"/>
    <cellStyle name="Obično 3 3 5 2 2" xfId="20927"/>
    <cellStyle name="Obično 3 3 5 2 2 2" xfId="20928"/>
    <cellStyle name="Obično 3 3 5 2 2 3" xfId="20929"/>
    <cellStyle name="Obično 3 3 5 2 3" xfId="20930"/>
    <cellStyle name="Obično 3 3 5 2 3 2" xfId="20931"/>
    <cellStyle name="Obično 3 3 5 2 3 3" xfId="20932"/>
    <cellStyle name="Obično 3 3 5 2 4" xfId="20933"/>
    <cellStyle name="Obično 3 3 5 2 4 2" xfId="20934"/>
    <cellStyle name="Obično 3 3 5 2 5" xfId="20935"/>
    <cellStyle name="Obično 3 3 5 3" xfId="20936"/>
    <cellStyle name="Obično 3 3 5 3 2" xfId="20937"/>
    <cellStyle name="Obično 3 3 5 3 2 2" xfId="20938"/>
    <cellStyle name="Obično 3 3 5 3 3" xfId="20939"/>
    <cellStyle name="Obično 3 3 5 4" xfId="20940"/>
    <cellStyle name="Obično 3 3 5 4 2" xfId="20941"/>
    <cellStyle name="Obično 3 3 5 4 3" xfId="20942"/>
    <cellStyle name="Obično 3 3 5 5" xfId="20943"/>
    <cellStyle name="Obično 3 3 5 5 2" xfId="20944"/>
    <cellStyle name="Obično 3 3 5 6" xfId="20945"/>
    <cellStyle name="Obično 3 3 5 7" xfId="20946"/>
    <cellStyle name="Obično 3 3 6" xfId="20947"/>
    <cellStyle name="Obično 3 3 6 2" xfId="20948"/>
    <cellStyle name="Obično 3 3 6 2 2" xfId="20949"/>
    <cellStyle name="Obično 3 3 6 2 2 2" xfId="20950"/>
    <cellStyle name="Obično 3 3 6 2 3" xfId="20951"/>
    <cellStyle name="Obično 3 3 6 2 3 2" xfId="20952"/>
    <cellStyle name="Obično 3 3 6 2 4" xfId="20953"/>
    <cellStyle name="Obično 3 3 6 2 5" xfId="20954"/>
    <cellStyle name="Obično 3 3 6 3" xfId="20955"/>
    <cellStyle name="Obično 3 3 6 3 2" xfId="20956"/>
    <cellStyle name="Obično 3 3 6 3 3" xfId="20957"/>
    <cellStyle name="Obično 3 3 6 4" xfId="20958"/>
    <cellStyle name="Obično 3 3 6 4 2" xfId="20959"/>
    <cellStyle name="Obično 3 3 6 4 3" xfId="20960"/>
    <cellStyle name="Obično 3 3 6 5" xfId="20961"/>
    <cellStyle name="Obično 3 3 6 5 2" xfId="20962"/>
    <cellStyle name="Obično 3 3 6 6" xfId="20963"/>
    <cellStyle name="Obično 3 3 7" xfId="20964"/>
    <cellStyle name="Obično 3 3 7 2" xfId="20965"/>
    <cellStyle name="Obično 3 3 7 2 2" xfId="20966"/>
    <cellStyle name="Obično 3 3 7 2 3" xfId="20967"/>
    <cellStyle name="Obično 3 3 7 3" xfId="20968"/>
    <cellStyle name="Obično 3 3 7 3 2" xfId="20969"/>
    <cellStyle name="Obično 3 3 7 3 3" xfId="20970"/>
    <cellStyle name="Obično 3 3 7 4" xfId="20971"/>
    <cellStyle name="Obično 3 3 7 5" xfId="20972"/>
    <cellStyle name="Obično 3 3 8" xfId="20973"/>
    <cellStyle name="Obično 3 3 8 2" xfId="20974"/>
    <cellStyle name="Obično 3 3 8 2 2" xfId="20975"/>
    <cellStyle name="Obično 3 3 8 3" xfId="20976"/>
    <cellStyle name="Obično 3 3 8 3 2" xfId="20977"/>
    <cellStyle name="Obično 3 3 8 4" xfId="20978"/>
    <cellStyle name="Obično 3 3 8 5" xfId="20979"/>
    <cellStyle name="Obično 3 3 9" xfId="20980"/>
    <cellStyle name="Obično 3 3 9 2" xfId="20981"/>
    <cellStyle name="Obično 3 3 9 3" xfId="20982"/>
    <cellStyle name="Obično 3 4" xfId="20983"/>
    <cellStyle name="Obično 3 4 2" xfId="20984"/>
    <cellStyle name="Obično 3 4 2 2" xfId="20985"/>
    <cellStyle name="Obično 3 4 2 2 2" xfId="20986"/>
    <cellStyle name="Obično 3 4 2 3" xfId="20987"/>
    <cellStyle name="Obično 3 4 3" xfId="20988"/>
    <cellStyle name="Obično 3 4 3 2" xfId="20989"/>
    <cellStyle name="Obično 3 4 3 2 2" xfId="20990"/>
    <cellStyle name="Obično 3 4 3 3" xfId="20991"/>
    <cellStyle name="Obično 3 4 4" xfId="20992"/>
    <cellStyle name="Obično 3 4 4 2" xfId="20993"/>
    <cellStyle name="Obično 3 4 4 2 2" xfId="20994"/>
    <cellStyle name="Obično 3 4 4 3" xfId="20995"/>
    <cellStyle name="Obično 3 4 5" xfId="20996"/>
    <cellStyle name="Obično 3 4 5 2" xfId="20997"/>
    <cellStyle name="Obično 3 4 5 2 2" xfId="20998"/>
    <cellStyle name="Obično 3 4 5 3" xfId="20999"/>
    <cellStyle name="Obično 3 4 6" xfId="21000"/>
    <cellStyle name="Obično 3 4 6 2" xfId="21001"/>
    <cellStyle name="Obično 3 4 6 2 2" xfId="21002"/>
    <cellStyle name="Obično 3 4 6 3" xfId="21003"/>
    <cellStyle name="Obično 3 4 7" xfId="21004"/>
    <cellStyle name="Obično 3 4 7 2" xfId="21005"/>
    <cellStyle name="Obično 3 4 7 2 2" xfId="21006"/>
    <cellStyle name="Obično 3 4 7 3" xfId="21007"/>
    <cellStyle name="Obično 3 4 8" xfId="21008"/>
    <cellStyle name="Obično 3 4 8 2" xfId="21009"/>
    <cellStyle name="Obično 3 4 9" xfId="21010"/>
    <cellStyle name="Obično 3 5" xfId="21011"/>
    <cellStyle name="Obično 3 5 2" xfId="21012"/>
    <cellStyle name="Obično 3 5 2 2" xfId="21013"/>
    <cellStyle name="Obično 3 5 2 2 2" xfId="21014"/>
    <cellStyle name="Obično 3 5 2 3" xfId="21015"/>
    <cellStyle name="Obično 3 5 3" xfId="21016"/>
    <cellStyle name="Obično 3 5 3 2" xfId="21017"/>
    <cellStyle name="Obično 3 5 3 2 2" xfId="21018"/>
    <cellStyle name="Obično 3 5 3 3" xfId="21019"/>
    <cellStyle name="Obično 3 5 4" xfId="21020"/>
    <cellStyle name="Obično 3 5 4 2" xfId="21021"/>
    <cellStyle name="Obično 3 5 4 2 2" xfId="21022"/>
    <cellStyle name="Obično 3 5 4 3" xfId="21023"/>
    <cellStyle name="Obično 3 5 5" xfId="21024"/>
    <cellStyle name="Obično 3 5 5 2" xfId="21025"/>
    <cellStyle name="Obično 3 5 5 2 2" xfId="21026"/>
    <cellStyle name="Obično 3 5 5 3" xfId="21027"/>
    <cellStyle name="Obično 3 5 6" xfId="21028"/>
    <cellStyle name="Obično 3 5 6 2" xfId="21029"/>
    <cellStyle name="Obično 3 5 6 2 2" xfId="21030"/>
    <cellStyle name="Obično 3 5 6 3" xfId="21031"/>
    <cellStyle name="Obično 3 5 7" xfId="21032"/>
    <cellStyle name="Obično 3 5 7 2" xfId="21033"/>
    <cellStyle name="Obično 3 5 7 2 2" xfId="21034"/>
    <cellStyle name="Obično 3 5 7 3" xfId="21035"/>
    <cellStyle name="Obično 3 5 8" xfId="21036"/>
    <cellStyle name="Obično 3 5 8 2" xfId="21037"/>
    <cellStyle name="Obično 3 5 9" xfId="21038"/>
    <cellStyle name="Obično 3 6" xfId="21039"/>
    <cellStyle name="Obično 3 6 2" xfId="21040"/>
    <cellStyle name="Obično 3 6 2 2" xfId="21041"/>
    <cellStyle name="Obično 3 6 2 2 2" xfId="21042"/>
    <cellStyle name="Obično 3 6 2 3" xfId="21043"/>
    <cellStyle name="Obično 3 6 3" xfId="21044"/>
    <cellStyle name="Obično 3 6 3 2" xfId="21045"/>
    <cellStyle name="Obično 3 6 3 2 2" xfId="21046"/>
    <cellStyle name="Obično 3 6 3 3" xfId="21047"/>
    <cellStyle name="Obično 3 6 4" xfId="21048"/>
    <cellStyle name="Obično 3 6 4 2" xfId="21049"/>
    <cellStyle name="Obično 3 6 4 2 2" xfId="21050"/>
    <cellStyle name="Obično 3 6 4 3" xfId="21051"/>
    <cellStyle name="Obično 3 6 5" xfId="21052"/>
    <cellStyle name="Obično 3 6 5 2" xfId="21053"/>
    <cellStyle name="Obično 3 6 5 2 2" xfId="21054"/>
    <cellStyle name="Obično 3 6 5 3" xfId="21055"/>
    <cellStyle name="Obično 3 6 6" xfId="21056"/>
    <cellStyle name="Obično 3 6 6 2" xfId="21057"/>
    <cellStyle name="Obično 3 6 6 2 2" xfId="21058"/>
    <cellStyle name="Obično 3 6 6 3" xfId="21059"/>
    <cellStyle name="Obično 3 6 7" xfId="21060"/>
    <cellStyle name="Obično 3 6 7 2" xfId="21061"/>
    <cellStyle name="Obično 3 6 7 2 2" xfId="21062"/>
    <cellStyle name="Obično 3 6 7 3" xfId="21063"/>
    <cellStyle name="Obično 3 6 8" xfId="21064"/>
    <cellStyle name="Obično 3 6 8 2" xfId="21065"/>
    <cellStyle name="Obično 3 6 9" xfId="21066"/>
    <cellStyle name="Obično 3 7" xfId="21067"/>
    <cellStyle name="Obično 3 7 2" xfId="21068"/>
    <cellStyle name="Obično 3 7 2 2" xfId="21069"/>
    <cellStyle name="Obično 3 7 2 2 2" xfId="21070"/>
    <cellStyle name="Obično 3 7 2 3" xfId="21071"/>
    <cellStyle name="Obično 3 7 3" xfId="21072"/>
    <cellStyle name="Obično 3 7 3 2" xfId="21073"/>
    <cellStyle name="Obično 3 7 3 2 2" xfId="21074"/>
    <cellStyle name="Obično 3 7 3 3" xfId="21075"/>
    <cellStyle name="Obično 3 7 4" xfId="21076"/>
    <cellStyle name="Obično 3 7 4 2" xfId="21077"/>
    <cellStyle name="Obično 3 7 4 2 2" xfId="21078"/>
    <cellStyle name="Obično 3 7 4 3" xfId="21079"/>
    <cellStyle name="Obično 3 7 5" xfId="21080"/>
    <cellStyle name="Obično 3 7 5 2" xfId="21081"/>
    <cellStyle name="Obično 3 7 5 2 2" xfId="21082"/>
    <cellStyle name="Obično 3 7 5 3" xfId="21083"/>
    <cellStyle name="Obično 3 7 6" xfId="21084"/>
    <cellStyle name="Obično 3 7 6 2" xfId="21085"/>
    <cellStyle name="Obično 3 7 6 2 2" xfId="21086"/>
    <cellStyle name="Obično 3 7 6 3" xfId="21087"/>
    <cellStyle name="Obično 3 7 7" xfId="21088"/>
    <cellStyle name="Obično 3 7 7 2" xfId="21089"/>
    <cellStyle name="Obično 3 7 7 2 2" xfId="21090"/>
    <cellStyle name="Obično 3 7 7 3" xfId="21091"/>
    <cellStyle name="Obično 3 7 8" xfId="21092"/>
    <cellStyle name="Obično 3 7 8 2" xfId="21093"/>
    <cellStyle name="Obično 3 7 9" xfId="21094"/>
    <cellStyle name="Obično 3 8" xfId="21095"/>
    <cellStyle name="Obično 3 8 2" xfId="21096"/>
    <cellStyle name="Obično 3 8 2 2" xfId="21097"/>
    <cellStyle name="Obično 3 8 2 2 2" xfId="21098"/>
    <cellStyle name="Obično 3 8 2 3" xfId="21099"/>
    <cellStyle name="Obično 3 8 3" xfId="21100"/>
    <cellStyle name="Obično 3 8 3 2" xfId="21101"/>
    <cellStyle name="Obično 3 8 3 2 2" xfId="21102"/>
    <cellStyle name="Obično 3 8 3 3" xfId="21103"/>
    <cellStyle name="Obično 3 8 4" xfId="21104"/>
    <cellStyle name="Obično 3 8 4 2" xfId="21105"/>
    <cellStyle name="Obično 3 8 4 2 2" xfId="21106"/>
    <cellStyle name="Obično 3 8 4 3" xfId="21107"/>
    <cellStyle name="Obično 3 8 5" xfId="21108"/>
    <cellStyle name="Obično 3 8 5 2" xfId="21109"/>
    <cellStyle name="Obično 3 8 5 2 2" xfId="21110"/>
    <cellStyle name="Obično 3 8 5 3" xfId="21111"/>
    <cellStyle name="Obično 3 8 6" xfId="21112"/>
    <cellStyle name="Obično 3 8 6 2" xfId="21113"/>
    <cellStyle name="Obično 3 8 6 2 2" xfId="21114"/>
    <cellStyle name="Obično 3 8 6 3" xfId="21115"/>
    <cellStyle name="Obično 3 8 7" xfId="21116"/>
    <cellStyle name="Obično 3 8 7 2" xfId="21117"/>
    <cellStyle name="Obično 3 8 7 2 2" xfId="21118"/>
    <cellStyle name="Obično 3 8 7 3" xfId="21119"/>
    <cellStyle name="Obično 3 8 8" xfId="21120"/>
    <cellStyle name="Obično 3 8 8 2" xfId="21121"/>
    <cellStyle name="Obično 3 8 9" xfId="21122"/>
    <cellStyle name="Obično 3 9" xfId="21123"/>
    <cellStyle name="Obično 3 9 2" xfId="21124"/>
    <cellStyle name="Obično 3 9 2 2" xfId="21125"/>
    <cellStyle name="Obično 3 9 2 2 2" xfId="21126"/>
    <cellStyle name="Obično 3 9 2 3" xfId="21127"/>
    <cellStyle name="Obično 3 9 3" xfId="21128"/>
    <cellStyle name="Obično 3 9 3 2" xfId="21129"/>
    <cellStyle name="Obično 3 9 3 2 2" xfId="21130"/>
    <cellStyle name="Obično 3 9 3 3" xfId="21131"/>
    <cellStyle name="Obično 3 9 4" xfId="21132"/>
    <cellStyle name="Obično 3 9 4 2" xfId="21133"/>
    <cellStyle name="Obično 3 9 4 2 2" xfId="21134"/>
    <cellStyle name="Obično 3 9 4 3" xfId="21135"/>
    <cellStyle name="Obično 3 9 5" xfId="21136"/>
    <cellStyle name="Obično 3 9 5 2" xfId="21137"/>
    <cellStyle name="Obično 3 9 5 2 2" xfId="21138"/>
    <cellStyle name="Obično 3 9 5 3" xfId="21139"/>
    <cellStyle name="Obično 3 9 6" xfId="21140"/>
    <cellStyle name="Obično 3 9 6 2" xfId="21141"/>
    <cellStyle name="Obično 3 9 6 2 2" xfId="21142"/>
    <cellStyle name="Obično 3 9 6 3" xfId="21143"/>
    <cellStyle name="Obično 3 9 7" xfId="21144"/>
    <cellStyle name="Obično 3 9 7 2" xfId="21145"/>
    <cellStyle name="Obično 3 9 7 2 2" xfId="21146"/>
    <cellStyle name="Obično 3 9 7 3" xfId="21147"/>
    <cellStyle name="Obično 3 9 8" xfId="21148"/>
    <cellStyle name="Obično 3 9 8 2" xfId="21149"/>
    <cellStyle name="Obično 3 9 9" xfId="21150"/>
    <cellStyle name="Obično 30" xfId="21151"/>
    <cellStyle name="Obično 30 2" xfId="21152"/>
    <cellStyle name="Obično 31" xfId="21153"/>
    <cellStyle name="Obično 4" xfId="21154"/>
    <cellStyle name="Obično 4 10" xfId="21155"/>
    <cellStyle name="Obično 4 10 2" xfId="21156"/>
    <cellStyle name="Obično 4 10 2 2" xfId="21157"/>
    <cellStyle name="Obično 4 10 3" xfId="21158"/>
    <cellStyle name="Obično 4 11" xfId="21159"/>
    <cellStyle name="Obično 4 11 2" xfId="21160"/>
    <cellStyle name="Obično 4 11 2 2" xfId="21161"/>
    <cellStyle name="Obično 4 11 3" xfId="21162"/>
    <cellStyle name="Obično 4 12" xfId="21163"/>
    <cellStyle name="Obično 4 12 2" xfId="21164"/>
    <cellStyle name="Obično 4 12 2 2" xfId="21165"/>
    <cellStyle name="Obično 4 12 3" xfId="21166"/>
    <cellStyle name="Obično 4 13" xfId="21167"/>
    <cellStyle name="Obično 4 13 2" xfId="21168"/>
    <cellStyle name="Obično 4 13 2 2" xfId="21169"/>
    <cellStyle name="Obično 4 13 3" xfId="21170"/>
    <cellStyle name="Obično 4 14" xfId="21171"/>
    <cellStyle name="Obično 4 14 2" xfId="21172"/>
    <cellStyle name="Obično 4 14 2 2" xfId="21173"/>
    <cellStyle name="Obično 4 14 3" xfId="21174"/>
    <cellStyle name="Obično 4 15" xfId="21175"/>
    <cellStyle name="Obično 4 15 2" xfId="21176"/>
    <cellStyle name="Obično 4 15 2 2" xfId="21177"/>
    <cellStyle name="Obično 4 15 3" xfId="21178"/>
    <cellStyle name="Obično 4 16" xfId="21179"/>
    <cellStyle name="Obično 4 16 2" xfId="21180"/>
    <cellStyle name="Obično 4 16 2 2" xfId="21181"/>
    <cellStyle name="Obično 4 16 3" xfId="21182"/>
    <cellStyle name="Obično 4 17" xfId="21183"/>
    <cellStyle name="Obično 4 17 2" xfId="21184"/>
    <cellStyle name="Obično 4 18" xfId="21185"/>
    <cellStyle name="Obično 4 2" xfId="21186"/>
    <cellStyle name="Obično 4 2 2" xfId="21187"/>
    <cellStyle name="Obično 4 2 2 2" xfId="21188"/>
    <cellStyle name="Obično 4 2 2 2 2" xfId="21189"/>
    <cellStyle name="Obično 4 2 2 3" xfId="21190"/>
    <cellStyle name="Obično 4 2 3" xfId="21191"/>
    <cellStyle name="Obično 4 2 3 2" xfId="21192"/>
    <cellStyle name="Obično 4 2 3 2 2" xfId="21193"/>
    <cellStyle name="Obično 4 2 3 3" xfId="21194"/>
    <cellStyle name="Obično 4 2 4" xfId="21195"/>
    <cellStyle name="Obično 4 2 4 2" xfId="21196"/>
    <cellStyle name="Obično 4 2 4 2 2" xfId="21197"/>
    <cellStyle name="Obično 4 2 4 3" xfId="21198"/>
    <cellStyle name="Obično 4 2 5" xfId="21199"/>
    <cellStyle name="Obično 4 2 5 2" xfId="21200"/>
    <cellStyle name="Obično 4 2 5 2 2" xfId="21201"/>
    <cellStyle name="Obično 4 2 5 3" xfId="21202"/>
    <cellStyle name="Obično 4 2 6" xfId="21203"/>
    <cellStyle name="Obično 4 2 6 2" xfId="21204"/>
    <cellStyle name="Obično 4 2 6 2 2" xfId="21205"/>
    <cellStyle name="Obično 4 2 6 3" xfId="21206"/>
    <cellStyle name="Obično 4 2 7" xfId="21207"/>
    <cellStyle name="Obično 4 2 7 2" xfId="21208"/>
    <cellStyle name="Obično 4 2 7 2 2" xfId="21209"/>
    <cellStyle name="Obično 4 2 7 3" xfId="21210"/>
    <cellStyle name="Obično 4 2 8" xfId="21211"/>
    <cellStyle name="Obično 4 2 8 2" xfId="21212"/>
    <cellStyle name="Obično 4 2 9" xfId="21213"/>
    <cellStyle name="Obično 4 3" xfId="21214"/>
    <cellStyle name="Obično 4 3 2" xfId="21215"/>
    <cellStyle name="Obično 4 3 2 2" xfId="21216"/>
    <cellStyle name="Obično 4 3 2 2 2" xfId="21217"/>
    <cellStyle name="Obično 4 3 2 3" xfId="21218"/>
    <cellStyle name="Obično 4 3 3" xfId="21219"/>
    <cellStyle name="Obično 4 3 3 2" xfId="21220"/>
    <cellStyle name="Obično 4 3 3 2 2" xfId="21221"/>
    <cellStyle name="Obično 4 3 3 3" xfId="21222"/>
    <cellStyle name="Obično 4 3 4" xfId="21223"/>
    <cellStyle name="Obično 4 3 4 2" xfId="21224"/>
    <cellStyle name="Obično 4 3 4 2 2" xfId="21225"/>
    <cellStyle name="Obično 4 3 4 3" xfId="21226"/>
    <cellStyle name="Obično 4 3 5" xfId="21227"/>
    <cellStyle name="Obično 4 3 5 2" xfId="21228"/>
    <cellStyle name="Obično 4 3 5 2 2" xfId="21229"/>
    <cellStyle name="Obično 4 3 5 3" xfId="21230"/>
    <cellStyle name="Obično 4 3 6" xfId="21231"/>
    <cellStyle name="Obično 4 3 6 2" xfId="21232"/>
    <cellStyle name="Obično 4 3 6 2 2" xfId="21233"/>
    <cellStyle name="Obično 4 3 6 3" xfId="21234"/>
    <cellStyle name="Obično 4 3 7" xfId="21235"/>
    <cellStyle name="Obično 4 3 7 2" xfId="21236"/>
    <cellStyle name="Obično 4 3 7 2 2" xfId="21237"/>
    <cellStyle name="Obično 4 3 7 3" xfId="21238"/>
    <cellStyle name="Obično 4 3 8" xfId="21239"/>
    <cellStyle name="Obično 4 3 8 2" xfId="21240"/>
    <cellStyle name="Obično 4 3 9" xfId="21241"/>
    <cellStyle name="Obično 4 4" xfId="21242"/>
    <cellStyle name="Obično 4 4 2" xfId="21243"/>
    <cellStyle name="Obično 4 4 2 2" xfId="21244"/>
    <cellStyle name="Obično 4 4 2 2 2" xfId="21245"/>
    <cellStyle name="Obično 4 4 2 3" xfId="21246"/>
    <cellStyle name="Obično 4 4 3" xfId="21247"/>
    <cellStyle name="Obično 4 4 3 2" xfId="21248"/>
    <cellStyle name="Obično 4 4 3 2 2" xfId="21249"/>
    <cellStyle name="Obično 4 4 3 3" xfId="21250"/>
    <cellStyle name="Obično 4 4 4" xfId="21251"/>
    <cellStyle name="Obično 4 4 4 2" xfId="21252"/>
    <cellStyle name="Obično 4 4 4 2 2" xfId="21253"/>
    <cellStyle name="Obično 4 4 4 3" xfId="21254"/>
    <cellStyle name="Obično 4 4 5" xfId="21255"/>
    <cellStyle name="Obično 4 4 5 2" xfId="21256"/>
    <cellStyle name="Obično 4 4 5 2 2" xfId="21257"/>
    <cellStyle name="Obično 4 4 5 3" xfId="21258"/>
    <cellStyle name="Obično 4 4 6" xfId="21259"/>
    <cellStyle name="Obično 4 4 6 2" xfId="21260"/>
    <cellStyle name="Obično 4 4 6 2 2" xfId="21261"/>
    <cellStyle name="Obično 4 4 6 3" xfId="21262"/>
    <cellStyle name="Obično 4 4 7" xfId="21263"/>
    <cellStyle name="Obično 4 4 7 2" xfId="21264"/>
    <cellStyle name="Obično 4 4 7 2 2" xfId="21265"/>
    <cellStyle name="Obično 4 4 7 3" xfId="21266"/>
    <cellStyle name="Obično 4 4 8" xfId="21267"/>
    <cellStyle name="Obično 4 4 8 2" xfId="21268"/>
    <cellStyle name="Obično 4 4 9" xfId="21269"/>
    <cellStyle name="Obično 4 5" xfId="21270"/>
    <cellStyle name="Obično 4 5 2" xfId="21271"/>
    <cellStyle name="Obično 4 5 2 2" xfId="21272"/>
    <cellStyle name="Obično 4 5 2 2 2" xfId="21273"/>
    <cellStyle name="Obično 4 5 2 3" xfId="21274"/>
    <cellStyle name="Obično 4 5 3" xfId="21275"/>
    <cellStyle name="Obično 4 5 3 2" xfId="21276"/>
    <cellStyle name="Obično 4 5 3 2 2" xfId="21277"/>
    <cellStyle name="Obično 4 5 3 3" xfId="21278"/>
    <cellStyle name="Obično 4 5 4" xfId="21279"/>
    <cellStyle name="Obično 4 5 4 2" xfId="21280"/>
    <cellStyle name="Obično 4 5 4 2 2" xfId="21281"/>
    <cellStyle name="Obično 4 5 4 3" xfId="21282"/>
    <cellStyle name="Obično 4 5 5" xfId="21283"/>
    <cellStyle name="Obično 4 5 5 2" xfId="21284"/>
    <cellStyle name="Obično 4 5 5 2 2" xfId="21285"/>
    <cellStyle name="Obično 4 5 5 3" xfId="21286"/>
    <cellStyle name="Obično 4 5 6" xfId="21287"/>
    <cellStyle name="Obično 4 5 6 2" xfId="21288"/>
    <cellStyle name="Obično 4 5 6 2 2" xfId="21289"/>
    <cellStyle name="Obično 4 5 6 3" xfId="21290"/>
    <cellStyle name="Obično 4 5 7" xfId="21291"/>
    <cellStyle name="Obično 4 5 7 2" xfId="21292"/>
    <cellStyle name="Obično 4 5 7 2 2" xfId="21293"/>
    <cellStyle name="Obično 4 5 7 3" xfId="21294"/>
    <cellStyle name="Obično 4 5 8" xfId="21295"/>
    <cellStyle name="Obično 4 5 8 2" xfId="21296"/>
    <cellStyle name="Obično 4 5 9" xfId="21297"/>
    <cellStyle name="Obično 4 6" xfId="21298"/>
    <cellStyle name="Obično 4 6 2" xfId="21299"/>
    <cellStyle name="Obično 4 6 2 2" xfId="21300"/>
    <cellStyle name="Obično 4 6 2 2 2" xfId="21301"/>
    <cellStyle name="Obično 4 6 2 3" xfId="21302"/>
    <cellStyle name="Obično 4 6 3" xfId="21303"/>
    <cellStyle name="Obično 4 6 3 2" xfId="21304"/>
    <cellStyle name="Obično 4 6 3 2 2" xfId="21305"/>
    <cellStyle name="Obično 4 6 3 3" xfId="21306"/>
    <cellStyle name="Obično 4 6 4" xfId="21307"/>
    <cellStyle name="Obično 4 6 4 2" xfId="21308"/>
    <cellStyle name="Obično 4 6 4 2 2" xfId="21309"/>
    <cellStyle name="Obično 4 6 4 3" xfId="21310"/>
    <cellStyle name="Obično 4 6 5" xfId="21311"/>
    <cellStyle name="Obično 4 6 5 2" xfId="21312"/>
    <cellStyle name="Obično 4 6 5 2 2" xfId="21313"/>
    <cellStyle name="Obično 4 6 5 3" xfId="21314"/>
    <cellStyle name="Obično 4 6 6" xfId="21315"/>
    <cellStyle name="Obično 4 6 6 2" xfId="21316"/>
    <cellStyle name="Obično 4 6 6 2 2" xfId="21317"/>
    <cellStyle name="Obično 4 6 6 3" xfId="21318"/>
    <cellStyle name="Obično 4 6 7" xfId="21319"/>
    <cellStyle name="Obično 4 6 7 2" xfId="21320"/>
    <cellStyle name="Obično 4 6 7 2 2" xfId="21321"/>
    <cellStyle name="Obično 4 6 7 3" xfId="21322"/>
    <cellStyle name="Obično 4 6 8" xfId="21323"/>
    <cellStyle name="Obično 4 6 8 2" xfId="21324"/>
    <cellStyle name="Obično 4 6 9" xfId="21325"/>
    <cellStyle name="Obično 4 7" xfId="21326"/>
    <cellStyle name="Obično 4 7 2" xfId="21327"/>
    <cellStyle name="Obično 4 7 2 2" xfId="21328"/>
    <cellStyle name="Obično 4 7 2 2 2" xfId="21329"/>
    <cellStyle name="Obično 4 7 2 3" xfId="21330"/>
    <cellStyle name="Obično 4 7 3" xfId="21331"/>
    <cellStyle name="Obično 4 7 3 2" xfId="21332"/>
    <cellStyle name="Obično 4 7 3 2 2" xfId="21333"/>
    <cellStyle name="Obično 4 7 3 3" xfId="21334"/>
    <cellStyle name="Obično 4 7 4" xfId="21335"/>
    <cellStyle name="Obično 4 7 4 2" xfId="21336"/>
    <cellStyle name="Obično 4 7 4 2 2" xfId="21337"/>
    <cellStyle name="Obično 4 7 4 3" xfId="21338"/>
    <cellStyle name="Obično 4 7 5" xfId="21339"/>
    <cellStyle name="Obično 4 7 5 2" xfId="21340"/>
    <cellStyle name="Obično 4 7 5 2 2" xfId="21341"/>
    <cellStyle name="Obično 4 7 5 3" xfId="21342"/>
    <cellStyle name="Obično 4 7 6" xfId="21343"/>
    <cellStyle name="Obično 4 7 6 2" xfId="21344"/>
    <cellStyle name="Obično 4 7 6 2 2" xfId="21345"/>
    <cellStyle name="Obično 4 7 6 3" xfId="21346"/>
    <cellStyle name="Obično 4 7 7" xfId="21347"/>
    <cellStyle name="Obično 4 7 7 2" xfId="21348"/>
    <cellStyle name="Obično 4 7 7 2 2" xfId="21349"/>
    <cellStyle name="Obično 4 7 7 3" xfId="21350"/>
    <cellStyle name="Obično 4 7 8" xfId="21351"/>
    <cellStyle name="Obično 4 7 8 2" xfId="21352"/>
    <cellStyle name="Obično 4 7 9" xfId="21353"/>
    <cellStyle name="Obično 4 8" xfId="21354"/>
    <cellStyle name="Obično 4 8 2" xfId="21355"/>
    <cellStyle name="Obično 4 8 2 2" xfId="21356"/>
    <cellStyle name="Obično 4 8 2 2 2" xfId="21357"/>
    <cellStyle name="Obično 4 8 2 3" xfId="21358"/>
    <cellStyle name="Obično 4 8 3" xfId="21359"/>
    <cellStyle name="Obično 4 8 3 2" xfId="21360"/>
    <cellStyle name="Obično 4 8 3 2 2" xfId="21361"/>
    <cellStyle name="Obično 4 8 3 3" xfId="21362"/>
    <cellStyle name="Obično 4 8 4" xfId="21363"/>
    <cellStyle name="Obično 4 8 4 2" xfId="21364"/>
    <cellStyle name="Obično 4 8 4 2 2" xfId="21365"/>
    <cellStyle name="Obično 4 8 4 3" xfId="21366"/>
    <cellStyle name="Obično 4 8 5" xfId="21367"/>
    <cellStyle name="Obično 4 8 5 2" xfId="21368"/>
    <cellStyle name="Obično 4 8 5 2 2" xfId="21369"/>
    <cellStyle name="Obično 4 8 5 3" xfId="21370"/>
    <cellStyle name="Obično 4 8 6" xfId="21371"/>
    <cellStyle name="Obično 4 8 6 2" xfId="21372"/>
    <cellStyle name="Obično 4 8 6 2 2" xfId="21373"/>
    <cellStyle name="Obično 4 8 6 3" xfId="21374"/>
    <cellStyle name="Obično 4 8 7" xfId="21375"/>
    <cellStyle name="Obično 4 8 7 2" xfId="21376"/>
    <cellStyle name="Obično 4 8 7 2 2" xfId="21377"/>
    <cellStyle name="Obično 4 8 7 3" xfId="21378"/>
    <cellStyle name="Obično 4 8 8" xfId="21379"/>
    <cellStyle name="Obično 4 8 8 2" xfId="21380"/>
    <cellStyle name="Obično 4 8 9" xfId="21381"/>
    <cellStyle name="Obično 4 9" xfId="21382"/>
    <cellStyle name="Obično 4 9 2" xfId="21383"/>
    <cellStyle name="Obično 4 9 2 2" xfId="21384"/>
    <cellStyle name="Obično 4 9 3" xfId="21385"/>
    <cellStyle name="Obično 5" xfId="21386"/>
    <cellStyle name="Obično 5 10" xfId="21387"/>
    <cellStyle name="Obično 5 10 2" xfId="21388"/>
    <cellStyle name="Obično 5 10 2 2" xfId="21389"/>
    <cellStyle name="Obično 5 10 3" xfId="21390"/>
    <cellStyle name="Obično 5 11" xfId="21391"/>
    <cellStyle name="Obično 5 11 2" xfId="21392"/>
    <cellStyle name="Obično 5 11 2 2" xfId="21393"/>
    <cellStyle name="Obično 5 11 3" xfId="21394"/>
    <cellStyle name="Obično 5 12" xfId="21395"/>
    <cellStyle name="Obično 5 12 2" xfId="21396"/>
    <cellStyle name="Obično 5 12 2 2" xfId="21397"/>
    <cellStyle name="Obično 5 12 3" xfId="21398"/>
    <cellStyle name="Obično 5 13" xfId="21399"/>
    <cellStyle name="Obično 5 13 2" xfId="21400"/>
    <cellStyle name="Obično 5 13 2 2" xfId="21401"/>
    <cellStyle name="Obično 5 13 3" xfId="21402"/>
    <cellStyle name="Obično 5 14" xfId="21403"/>
    <cellStyle name="Obično 5 15" xfId="15"/>
    <cellStyle name="Obično 5 2" xfId="21404"/>
    <cellStyle name="Obično 5 2 2" xfId="21405"/>
    <cellStyle name="Obično 5 2 2 2" xfId="21406"/>
    <cellStyle name="Obično 5 2 2 2 2" xfId="21407"/>
    <cellStyle name="Obično 5 2 2 3" xfId="21408"/>
    <cellStyle name="Obično 5 2 3" xfId="21409"/>
    <cellStyle name="Obično 5 2 3 2" xfId="21410"/>
    <cellStyle name="Obično 5 2 3 2 2" xfId="21411"/>
    <cellStyle name="Obično 5 2 3 3" xfId="21412"/>
    <cellStyle name="Obično 5 2 4" xfId="21413"/>
    <cellStyle name="Obično 5 2 4 2" xfId="21414"/>
    <cellStyle name="Obično 5 2 4 2 2" xfId="21415"/>
    <cellStyle name="Obično 5 2 4 3" xfId="21416"/>
    <cellStyle name="Obično 5 2 5" xfId="21417"/>
    <cellStyle name="Obično 5 2 5 2" xfId="21418"/>
    <cellStyle name="Obično 5 2 5 2 2" xfId="21419"/>
    <cellStyle name="Obično 5 2 5 3" xfId="21420"/>
    <cellStyle name="Obično 5 2 6" xfId="21421"/>
    <cellStyle name="Obično 5 2 6 2" xfId="21422"/>
    <cellStyle name="Obično 5 2 6 2 2" xfId="21423"/>
    <cellStyle name="Obično 5 2 6 3" xfId="21424"/>
    <cellStyle name="Obično 5 2 7" xfId="21425"/>
    <cellStyle name="Obično 5 2 7 2" xfId="21426"/>
    <cellStyle name="Obično 5 2 7 2 2" xfId="21427"/>
    <cellStyle name="Obično 5 2 7 3" xfId="21428"/>
    <cellStyle name="Obično 5 2 8" xfId="21429"/>
    <cellStyle name="Obično 5 2 8 2" xfId="21430"/>
    <cellStyle name="Obično 5 2 9" xfId="21431"/>
    <cellStyle name="Obično 5 3" xfId="21432"/>
    <cellStyle name="Obično 5 3 2" xfId="21433"/>
    <cellStyle name="Obično 5 3 2 2" xfId="21434"/>
    <cellStyle name="Obično 5 3 2 2 2" xfId="21435"/>
    <cellStyle name="Obično 5 3 2 3" xfId="21436"/>
    <cellStyle name="Obično 5 3 3" xfId="21437"/>
    <cellStyle name="Obično 5 3 3 2" xfId="21438"/>
    <cellStyle name="Obično 5 3 3 2 2" xfId="21439"/>
    <cellStyle name="Obično 5 3 3 3" xfId="21440"/>
    <cellStyle name="Obično 5 3 4" xfId="21441"/>
    <cellStyle name="Obično 5 3 4 2" xfId="21442"/>
    <cellStyle name="Obično 5 3 4 2 2" xfId="21443"/>
    <cellStyle name="Obično 5 3 4 3" xfId="21444"/>
    <cellStyle name="Obično 5 3 5" xfId="21445"/>
    <cellStyle name="Obično 5 3 5 2" xfId="21446"/>
    <cellStyle name="Obično 5 3 5 2 2" xfId="21447"/>
    <cellStyle name="Obično 5 3 5 3" xfId="21448"/>
    <cellStyle name="Obično 5 3 6" xfId="21449"/>
    <cellStyle name="Obično 5 3 6 2" xfId="21450"/>
    <cellStyle name="Obično 5 3 6 2 2" xfId="21451"/>
    <cellStyle name="Obično 5 3 6 3" xfId="21452"/>
    <cellStyle name="Obično 5 3 7" xfId="21453"/>
    <cellStyle name="Obično 5 3 7 2" xfId="21454"/>
    <cellStyle name="Obično 5 3 7 2 2" xfId="21455"/>
    <cellStyle name="Obično 5 3 7 3" xfId="21456"/>
    <cellStyle name="Obično 5 3 8" xfId="21457"/>
    <cellStyle name="Obično 5 3 8 2" xfId="21458"/>
    <cellStyle name="Obično 5 3 9" xfId="21459"/>
    <cellStyle name="Obično 5 4" xfId="21460"/>
    <cellStyle name="Obično 5 4 2" xfId="21461"/>
    <cellStyle name="Obično 5 4 2 2" xfId="21462"/>
    <cellStyle name="Obično 5 4 2 2 2" xfId="21463"/>
    <cellStyle name="Obično 5 4 2 3" xfId="21464"/>
    <cellStyle name="Obično 5 4 3" xfId="21465"/>
    <cellStyle name="Obično 5 4 3 2" xfId="21466"/>
    <cellStyle name="Obično 5 4 3 2 2" xfId="21467"/>
    <cellStyle name="Obično 5 4 3 3" xfId="21468"/>
    <cellStyle name="Obično 5 4 4" xfId="21469"/>
    <cellStyle name="Obično 5 4 4 2" xfId="21470"/>
    <cellStyle name="Obično 5 4 4 2 2" xfId="21471"/>
    <cellStyle name="Obično 5 4 4 3" xfId="21472"/>
    <cellStyle name="Obično 5 4 5" xfId="21473"/>
    <cellStyle name="Obično 5 4 5 2" xfId="21474"/>
    <cellStyle name="Obično 5 4 5 2 2" xfId="21475"/>
    <cellStyle name="Obično 5 4 5 3" xfId="21476"/>
    <cellStyle name="Obično 5 4 6" xfId="21477"/>
    <cellStyle name="Obično 5 4 6 2" xfId="21478"/>
    <cellStyle name="Obično 5 4 6 2 2" xfId="21479"/>
    <cellStyle name="Obično 5 4 6 3" xfId="21480"/>
    <cellStyle name="Obično 5 4 7" xfId="21481"/>
    <cellStyle name="Obično 5 4 7 2" xfId="21482"/>
    <cellStyle name="Obično 5 4 7 2 2" xfId="21483"/>
    <cellStyle name="Obično 5 4 7 3" xfId="21484"/>
    <cellStyle name="Obično 5 4 8" xfId="21485"/>
    <cellStyle name="Obično 5 4 8 2" xfId="21486"/>
    <cellStyle name="Obično 5 4 9" xfId="21487"/>
    <cellStyle name="Obično 5 5" xfId="21488"/>
    <cellStyle name="Obično 5 5 2" xfId="21489"/>
    <cellStyle name="Obično 5 5 2 2" xfId="21490"/>
    <cellStyle name="Obično 5 5 2 2 2" xfId="21491"/>
    <cellStyle name="Obično 5 5 2 3" xfId="21492"/>
    <cellStyle name="Obično 5 5 3" xfId="21493"/>
    <cellStyle name="Obično 5 5 3 2" xfId="21494"/>
    <cellStyle name="Obično 5 5 3 2 2" xfId="21495"/>
    <cellStyle name="Obično 5 5 3 3" xfId="21496"/>
    <cellStyle name="Obično 5 5 4" xfId="21497"/>
    <cellStyle name="Obično 5 5 4 2" xfId="21498"/>
    <cellStyle name="Obično 5 5 4 2 2" xfId="21499"/>
    <cellStyle name="Obično 5 5 4 3" xfId="21500"/>
    <cellStyle name="Obično 5 5 5" xfId="21501"/>
    <cellStyle name="Obično 5 5 5 2" xfId="21502"/>
    <cellStyle name="Obično 5 5 5 2 2" xfId="21503"/>
    <cellStyle name="Obično 5 5 5 3" xfId="21504"/>
    <cellStyle name="Obično 5 5 6" xfId="21505"/>
    <cellStyle name="Obično 5 5 6 2" xfId="21506"/>
    <cellStyle name="Obično 5 5 6 2 2" xfId="21507"/>
    <cellStyle name="Obično 5 5 6 3" xfId="21508"/>
    <cellStyle name="Obično 5 5 7" xfId="21509"/>
    <cellStyle name="Obično 5 5 7 2" xfId="21510"/>
    <cellStyle name="Obično 5 5 7 2 2" xfId="21511"/>
    <cellStyle name="Obično 5 5 7 3" xfId="21512"/>
    <cellStyle name="Obično 5 5 8" xfId="21513"/>
    <cellStyle name="Obično 5 5 8 2" xfId="21514"/>
    <cellStyle name="Obično 5 5 9" xfId="21515"/>
    <cellStyle name="Obično 5 6" xfId="21516"/>
    <cellStyle name="Obično 5 6 2" xfId="21517"/>
    <cellStyle name="Obično 5 6 2 2" xfId="21518"/>
    <cellStyle name="Obično 5 6 2 2 2" xfId="21519"/>
    <cellStyle name="Obično 5 6 2 3" xfId="21520"/>
    <cellStyle name="Obično 5 6 3" xfId="21521"/>
    <cellStyle name="Obično 5 6 3 2" xfId="21522"/>
    <cellStyle name="Obično 5 6 3 2 2" xfId="21523"/>
    <cellStyle name="Obično 5 6 3 3" xfId="21524"/>
    <cellStyle name="Obično 5 6 4" xfId="21525"/>
    <cellStyle name="Obično 5 6 4 2" xfId="21526"/>
    <cellStyle name="Obično 5 6 4 2 2" xfId="21527"/>
    <cellStyle name="Obično 5 6 4 3" xfId="21528"/>
    <cellStyle name="Obično 5 6 5" xfId="21529"/>
    <cellStyle name="Obično 5 6 5 2" xfId="21530"/>
    <cellStyle name="Obično 5 6 5 2 2" xfId="21531"/>
    <cellStyle name="Obično 5 6 5 3" xfId="21532"/>
    <cellStyle name="Obično 5 6 6" xfId="21533"/>
    <cellStyle name="Obično 5 6 6 2" xfId="21534"/>
    <cellStyle name="Obično 5 6 6 2 2" xfId="21535"/>
    <cellStyle name="Obično 5 6 6 3" xfId="21536"/>
    <cellStyle name="Obično 5 6 7" xfId="21537"/>
    <cellStyle name="Obično 5 6 7 2" xfId="21538"/>
    <cellStyle name="Obično 5 6 7 2 2" xfId="21539"/>
    <cellStyle name="Obično 5 6 7 3" xfId="21540"/>
    <cellStyle name="Obično 5 6 8" xfId="21541"/>
    <cellStyle name="Obično 5 6 8 2" xfId="21542"/>
    <cellStyle name="Obično 5 6 9" xfId="21543"/>
    <cellStyle name="Obično 5 7" xfId="21544"/>
    <cellStyle name="Obično 5 7 2" xfId="21545"/>
    <cellStyle name="Obično 5 7 2 2" xfId="21546"/>
    <cellStyle name="Obično 5 7 2 2 2" xfId="21547"/>
    <cellStyle name="Obično 5 7 2 3" xfId="21548"/>
    <cellStyle name="Obično 5 7 3" xfId="21549"/>
    <cellStyle name="Obično 5 7 3 2" xfId="21550"/>
    <cellStyle name="Obično 5 7 3 2 2" xfId="21551"/>
    <cellStyle name="Obično 5 7 3 3" xfId="21552"/>
    <cellStyle name="Obično 5 7 4" xfId="21553"/>
    <cellStyle name="Obično 5 7 4 2" xfId="21554"/>
    <cellStyle name="Obično 5 7 4 2 2" xfId="21555"/>
    <cellStyle name="Obično 5 7 4 3" xfId="21556"/>
    <cellStyle name="Obično 5 7 5" xfId="21557"/>
    <cellStyle name="Obično 5 7 5 2" xfId="21558"/>
    <cellStyle name="Obično 5 7 5 2 2" xfId="21559"/>
    <cellStyle name="Obično 5 7 5 3" xfId="21560"/>
    <cellStyle name="Obično 5 7 6" xfId="21561"/>
    <cellStyle name="Obično 5 7 6 2" xfId="21562"/>
    <cellStyle name="Obično 5 7 6 2 2" xfId="21563"/>
    <cellStyle name="Obično 5 7 6 3" xfId="21564"/>
    <cellStyle name="Obično 5 7 7" xfId="21565"/>
    <cellStyle name="Obično 5 7 7 2" xfId="21566"/>
    <cellStyle name="Obično 5 7 7 2 2" xfId="21567"/>
    <cellStyle name="Obično 5 7 7 3" xfId="21568"/>
    <cellStyle name="Obično 5 7 8" xfId="21569"/>
    <cellStyle name="Obično 5 7 8 2" xfId="21570"/>
    <cellStyle name="Obično 5 7 9" xfId="21571"/>
    <cellStyle name="Obično 5 8" xfId="21572"/>
    <cellStyle name="Obično 5 8 2" xfId="21573"/>
    <cellStyle name="Obično 5 8 2 2" xfId="21574"/>
    <cellStyle name="Obično 5 8 3" xfId="21575"/>
    <cellStyle name="Obično 5 9" xfId="21576"/>
    <cellStyle name="Obično 5 9 2" xfId="21577"/>
    <cellStyle name="Obično 5 9 2 2" xfId="21578"/>
    <cellStyle name="Obično 5 9 3" xfId="21579"/>
    <cellStyle name="Obično 6" xfId="21580"/>
    <cellStyle name="Obično 6 10" xfId="21581"/>
    <cellStyle name="Obično 6 10 2" xfId="21582"/>
    <cellStyle name="Obično 6 10 2 2" xfId="21583"/>
    <cellStyle name="Obično 6 10 3" xfId="21584"/>
    <cellStyle name="Obično 6 11" xfId="21585"/>
    <cellStyle name="Obično 6 11 2" xfId="21586"/>
    <cellStyle name="Obično 6 11 2 2" xfId="21587"/>
    <cellStyle name="Obično 6 11 3" xfId="21588"/>
    <cellStyle name="Obično 6 12" xfId="21589"/>
    <cellStyle name="Obično 6 12 2" xfId="21590"/>
    <cellStyle name="Obično 6 12 2 2" xfId="21591"/>
    <cellStyle name="Obično 6 12 3" xfId="21592"/>
    <cellStyle name="Obično 6 13" xfId="21593"/>
    <cellStyle name="Obično 6 13 2" xfId="21594"/>
    <cellStyle name="Obično 6 14" xfId="21595"/>
    <cellStyle name="Obično 6 15" xfId="21596"/>
    <cellStyle name="Obično 6 15 2" xfId="21597"/>
    <cellStyle name="Obično 6 2" xfId="21598"/>
    <cellStyle name="Obično 6 2 2" xfId="21599"/>
    <cellStyle name="Obično 6 2 2 2" xfId="21600"/>
    <cellStyle name="Obično 6 2 2 2 2" xfId="21601"/>
    <cellStyle name="Obično 6 2 2 3" xfId="21602"/>
    <cellStyle name="Obično 6 2 3" xfId="21603"/>
    <cellStyle name="Obično 6 2 3 2" xfId="21604"/>
    <cellStyle name="Obično 6 2 3 2 2" xfId="21605"/>
    <cellStyle name="Obično 6 2 3 3" xfId="21606"/>
    <cellStyle name="Obično 6 2 4" xfId="21607"/>
    <cellStyle name="Obično 6 2 4 2" xfId="21608"/>
    <cellStyle name="Obično 6 2 4 2 2" xfId="21609"/>
    <cellStyle name="Obično 6 2 4 3" xfId="21610"/>
    <cellStyle name="Obično 6 2 5" xfId="21611"/>
    <cellStyle name="Obično 6 2 5 2" xfId="21612"/>
    <cellStyle name="Obično 6 2 5 2 2" xfId="21613"/>
    <cellStyle name="Obično 6 2 5 3" xfId="21614"/>
    <cellStyle name="Obično 6 2 6" xfId="21615"/>
    <cellStyle name="Obično 6 2 6 2" xfId="21616"/>
    <cellStyle name="Obično 6 2 6 2 2" xfId="21617"/>
    <cellStyle name="Obično 6 2 6 3" xfId="21618"/>
    <cellStyle name="Obično 6 2 7" xfId="21619"/>
    <cellStyle name="Obično 6 2 7 2" xfId="21620"/>
    <cellStyle name="Obično 6 2 7 2 2" xfId="21621"/>
    <cellStyle name="Obično 6 2 7 3" xfId="21622"/>
    <cellStyle name="Obično 6 2 8" xfId="21623"/>
    <cellStyle name="Obično 6 2 8 2" xfId="21624"/>
    <cellStyle name="Obično 6 2 9" xfId="21625"/>
    <cellStyle name="Obično 6 3" xfId="21626"/>
    <cellStyle name="Obično 6 3 2" xfId="21627"/>
    <cellStyle name="Obično 6 3 2 2" xfId="21628"/>
    <cellStyle name="Obično 6 3 2 2 2" xfId="21629"/>
    <cellStyle name="Obično 6 3 2 3" xfId="21630"/>
    <cellStyle name="Obično 6 3 3" xfId="21631"/>
    <cellStyle name="Obično 6 3 3 2" xfId="21632"/>
    <cellStyle name="Obično 6 3 3 2 2" xfId="21633"/>
    <cellStyle name="Obično 6 3 3 3" xfId="21634"/>
    <cellStyle name="Obično 6 3 4" xfId="21635"/>
    <cellStyle name="Obično 6 3 4 2" xfId="21636"/>
    <cellStyle name="Obično 6 3 4 2 2" xfId="21637"/>
    <cellStyle name="Obično 6 3 4 3" xfId="21638"/>
    <cellStyle name="Obično 6 3 5" xfId="21639"/>
    <cellStyle name="Obično 6 3 5 2" xfId="21640"/>
    <cellStyle name="Obično 6 3 5 2 2" xfId="21641"/>
    <cellStyle name="Obično 6 3 5 3" xfId="21642"/>
    <cellStyle name="Obično 6 3 6" xfId="21643"/>
    <cellStyle name="Obično 6 3 6 2" xfId="21644"/>
    <cellStyle name="Obično 6 3 6 2 2" xfId="21645"/>
    <cellStyle name="Obično 6 3 6 3" xfId="21646"/>
    <cellStyle name="Obično 6 3 7" xfId="21647"/>
    <cellStyle name="Obično 6 3 7 2" xfId="21648"/>
    <cellStyle name="Obično 6 3 7 2 2" xfId="21649"/>
    <cellStyle name="Obično 6 3 7 3" xfId="21650"/>
    <cellStyle name="Obično 6 3 8" xfId="21651"/>
    <cellStyle name="Obično 6 3 8 2" xfId="21652"/>
    <cellStyle name="Obično 6 3 9" xfId="21653"/>
    <cellStyle name="Obično 6 4" xfId="21654"/>
    <cellStyle name="Obično 6 4 2" xfId="21655"/>
    <cellStyle name="Obično 6 4 2 2" xfId="21656"/>
    <cellStyle name="Obično 6 4 2 2 2" xfId="21657"/>
    <cellStyle name="Obično 6 4 2 3" xfId="21658"/>
    <cellStyle name="Obično 6 4 3" xfId="21659"/>
    <cellStyle name="Obično 6 4 3 2" xfId="21660"/>
    <cellStyle name="Obično 6 4 3 2 2" xfId="21661"/>
    <cellStyle name="Obično 6 4 3 3" xfId="21662"/>
    <cellStyle name="Obično 6 4 4" xfId="21663"/>
    <cellStyle name="Obično 6 4 4 2" xfId="21664"/>
    <cellStyle name="Obično 6 4 4 2 2" xfId="21665"/>
    <cellStyle name="Obično 6 4 4 3" xfId="21666"/>
    <cellStyle name="Obično 6 4 5" xfId="21667"/>
    <cellStyle name="Obično 6 4 5 2" xfId="21668"/>
    <cellStyle name="Obično 6 4 5 2 2" xfId="21669"/>
    <cellStyle name="Obično 6 4 5 3" xfId="21670"/>
    <cellStyle name="Obično 6 4 6" xfId="21671"/>
    <cellStyle name="Obično 6 4 6 2" xfId="21672"/>
    <cellStyle name="Obično 6 4 6 2 2" xfId="21673"/>
    <cellStyle name="Obično 6 4 6 3" xfId="21674"/>
    <cellStyle name="Obično 6 4 7" xfId="21675"/>
    <cellStyle name="Obično 6 4 7 2" xfId="21676"/>
    <cellStyle name="Obično 6 4 7 2 2" xfId="21677"/>
    <cellStyle name="Obično 6 4 7 3" xfId="21678"/>
    <cellStyle name="Obično 6 4 8" xfId="21679"/>
    <cellStyle name="Obično 6 4 8 2" xfId="21680"/>
    <cellStyle name="Obično 6 4 9" xfId="21681"/>
    <cellStyle name="Obično 6 5" xfId="21682"/>
    <cellStyle name="Obično 6 5 2" xfId="21683"/>
    <cellStyle name="Obično 6 5 2 2" xfId="21684"/>
    <cellStyle name="Obično 6 5 3" xfId="21685"/>
    <cellStyle name="Obično 6 6" xfId="21686"/>
    <cellStyle name="Obično 6 6 2" xfId="21687"/>
    <cellStyle name="Obično 6 6 2 2" xfId="21688"/>
    <cellStyle name="Obično 6 6 3" xfId="21689"/>
    <cellStyle name="Obično 6 7" xfId="21690"/>
    <cellStyle name="Obično 6 7 2" xfId="21691"/>
    <cellStyle name="Obično 6 7 2 2" xfId="21692"/>
    <cellStyle name="Obično 6 7 3" xfId="21693"/>
    <cellStyle name="Obično 6 8" xfId="21694"/>
    <cellStyle name="Obično 6 8 2" xfId="21695"/>
    <cellStyle name="Obično 6 8 2 2" xfId="21696"/>
    <cellStyle name="Obično 6 8 3" xfId="21697"/>
    <cellStyle name="Obično 6 9" xfId="21698"/>
    <cellStyle name="Obično 6 9 2" xfId="21699"/>
    <cellStyle name="Obično 6 9 2 2" xfId="21700"/>
    <cellStyle name="Obično 6 9 3" xfId="21701"/>
    <cellStyle name="Obično 7" xfId="21702"/>
    <cellStyle name="Obično 7 2" xfId="21703"/>
    <cellStyle name="Obično 7 2 2" xfId="21704"/>
    <cellStyle name="Obično 7 2 2 2" xfId="21705"/>
    <cellStyle name="Obično 7 2 3" xfId="21706"/>
    <cellStyle name="Obično 7 3" xfId="21707"/>
    <cellStyle name="Obično 7 3 2" xfId="21708"/>
    <cellStyle name="Obično 7 3 2 2" xfId="21709"/>
    <cellStyle name="Obično 7 3 3" xfId="21710"/>
    <cellStyle name="Obično 7 4" xfId="21711"/>
    <cellStyle name="Obično 7 4 2" xfId="21712"/>
    <cellStyle name="Obično 7 4 2 2" xfId="21713"/>
    <cellStyle name="Obično 7 4 3" xfId="21714"/>
    <cellStyle name="Obično 7 5" xfId="21715"/>
    <cellStyle name="Obično 7 5 2" xfId="21716"/>
    <cellStyle name="Obično 7 5 2 2" xfId="21717"/>
    <cellStyle name="Obično 7 5 3" xfId="21718"/>
    <cellStyle name="Obično 7 6" xfId="21719"/>
    <cellStyle name="Obično 7 6 2" xfId="21720"/>
    <cellStyle name="Obično 7 6 2 2" xfId="21721"/>
    <cellStyle name="Obično 7 6 3" xfId="21722"/>
    <cellStyle name="Obično 7 7" xfId="21723"/>
    <cellStyle name="Obično 7 7 2" xfId="21724"/>
    <cellStyle name="Obično 7 7 2 2" xfId="21725"/>
    <cellStyle name="Obično 7 7 3" xfId="21726"/>
    <cellStyle name="Obično 7 8" xfId="21727"/>
    <cellStyle name="Obično 7 8 2" xfId="21728"/>
    <cellStyle name="Obično 7 9" xfId="21729"/>
    <cellStyle name="Obično 8" xfId="21730"/>
    <cellStyle name="Obično 8 10" xfId="21731"/>
    <cellStyle name="Obično 8 10 2" xfId="21732"/>
    <cellStyle name="Obično 8 10 2 2" xfId="21733"/>
    <cellStyle name="Obično 8 10 3" xfId="21734"/>
    <cellStyle name="Obično 8 11" xfId="21735"/>
    <cellStyle name="Obično 8 11 2" xfId="21736"/>
    <cellStyle name="Obično 8 11 2 2" xfId="21737"/>
    <cellStyle name="Obično 8 11 3" xfId="21738"/>
    <cellStyle name="Obično 8 12" xfId="21739"/>
    <cellStyle name="Obično 8 12 2" xfId="21740"/>
    <cellStyle name="Obično 8 12 2 2" xfId="21741"/>
    <cellStyle name="Obično 8 12 3" xfId="21742"/>
    <cellStyle name="Obično 8 13" xfId="21743"/>
    <cellStyle name="Obično 8 13 2" xfId="21744"/>
    <cellStyle name="Obično 8 14" xfId="21745"/>
    <cellStyle name="Obično 8 15" xfId="21746"/>
    <cellStyle name="Obično 8 2" xfId="21747"/>
    <cellStyle name="Obično 8 2 2" xfId="21748"/>
    <cellStyle name="Obično 8 2 2 2" xfId="21749"/>
    <cellStyle name="Obično 8 2 2 2 2" xfId="21750"/>
    <cellStyle name="Obično 8 2 2 3" xfId="21751"/>
    <cellStyle name="Obično 8 2 3" xfId="21752"/>
    <cellStyle name="Obično 8 2 3 2" xfId="21753"/>
    <cellStyle name="Obično 8 2 3 2 2" xfId="21754"/>
    <cellStyle name="Obično 8 2 3 3" xfId="21755"/>
    <cellStyle name="Obično 8 2 4" xfId="21756"/>
    <cellStyle name="Obično 8 2 4 2" xfId="21757"/>
    <cellStyle name="Obično 8 2 4 2 2" xfId="21758"/>
    <cellStyle name="Obično 8 2 4 3" xfId="21759"/>
    <cellStyle name="Obično 8 2 5" xfId="21760"/>
    <cellStyle name="Obično 8 2 5 2" xfId="21761"/>
    <cellStyle name="Obično 8 2 5 2 2" xfId="21762"/>
    <cellStyle name="Obično 8 2 5 3" xfId="21763"/>
    <cellStyle name="Obično 8 2 6" xfId="21764"/>
    <cellStyle name="Obično 8 2 6 2" xfId="21765"/>
    <cellStyle name="Obično 8 2 6 2 2" xfId="21766"/>
    <cellStyle name="Obično 8 2 6 3" xfId="21767"/>
    <cellStyle name="Obično 8 2 7" xfId="21768"/>
    <cellStyle name="Obično 8 2 7 2" xfId="21769"/>
    <cellStyle name="Obično 8 2 7 2 2" xfId="21770"/>
    <cellStyle name="Obično 8 2 7 3" xfId="21771"/>
    <cellStyle name="Obično 8 2 8" xfId="21772"/>
    <cellStyle name="Obično 8 2 8 2" xfId="21773"/>
    <cellStyle name="Obično 8 2 9" xfId="21774"/>
    <cellStyle name="Obično 8 3" xfId="21775"/>
    <cellStyle name="Obično 8 3 2" xfId="21776"/>
    <cellStyle name="Obično 8 3 2 2" xfId="21777"/>
    <cellStyle name="Obično 8 3 2 2 2" xfId="21778"/>
    <cellStyle name="Obično 8 3 2 3" xfId="21779"/>
    <cellStyle name="Obično 8 3 3" xfId="21780"/>
    <cellStyle name="Obično 8 3 3 2" xfId="21781"/>
    <cellStyle name="Obično 8 3 3 2 2" xfId="21782"/>
    <cellStyle name="Obično 8 3 3 3" xfId="21783"/>
    <cellStyle name="Obično 8 3 4" xfId="21784"/>
    <cellStyle name="Obično 8 3 4 2" xfId="21785"/>
    <cellStyle name="Obično 8 3 4 2 2" xfId="21786"/>
    <cellStyle name="Obično 8 3 4 3" xfId="21787"/>
    <cellStyle name="Obično 8 3 5" xfId="21788"/>
    <cellStyle name="Obično 8 3 5 2" xfId="21789"/>
    <cellStyle name="Obično 8 3 5 2 2" xfId="21790"/>
    <cellStyle name="Obično 8 3 5 3" xfId="21791"/>
    <cellStyle name="Obično 8 3 6" xfId="21792"/>
    <cellStyle name="Obično 8 3 6 2" xfId="21793"/>
    <cellStyle name="Obično 8 3 6 2 2" xfId="21794"/>
    <cellStyle name="Obično 8 3 6 3" xfId="21795"/>
    <cellStyle name="Obično 8 3 7" xfId="21796"/>
    <cellStyle name="Obično 8 3 7 2" xfId="21797"/>
    <cellStyle name="Obično 8 3 7 2 2" xfId="21798"/>
    <cellStyle name="Obično 8 3 7 3" xfId="21799"/>
    <cellStyle name="Obično 8 3 8" xfId="21800"/>
    <cellStyle name="Obično 8 3 8 2" xfId="21801"/>
    <cellStyle name="Obično 8 3 9" xfId="21802"/>
    <cellStyle name="Obično 8 4" xfId="21803"/>
    <cellStyle name="Obično 8 4 10" xfId="21804"/>
    <cellStyle name="Obično 8 4 11" xfId="21805"/>
    <cellStyle name="Obično 8 4 2" xfId="21806"/>
    <cellStyle name="Obično 8 4 2 2" xfId="21807"/>
    <cellStyle name="Obično 8 4 2 2 2" xfId="21808"/>
    <cellStyle name="Obično 8 4 2 3" xfId="21809"/>
    <cellStyle name="Obično 8 4 3" xfId="21810"/>
    <cellStyle name="Obično 8 4 3 2" xfId="21811"/>
    <cellStyle name="Obično 8 4 3 2 2" xfId="21812"/>
    <cellStyle name="Obično 8 4 3 3" xfId="21813"/>
    <cellStyle name="Obično 8 4 4" xfId="21814"/>
    <cellStyle name="Obično 8 4 4 2" xfId="21815"/>
    <cellStyle name="Obično 8 4 4 2 2" xfId="21816"/>
    <cellStyle name="Obično 8 4 4 3" xfId="21817"/>
    <cellStyle name="Obično 8 4 5" xfId="21818"/>
    <cellStyle name="Obično 8 4 5 2" xfId="21819"/>
    <cellStyle name="Obično 8 4 5 2 2" xfId="21820"/>
    <cellStyle name="Obično 8 4 5 3" xfId="21821"/>
    <cellStyle name="Obično 8 4 6" xfId="21822"/>
    <cellStyle name="Obično 8 4 6 2" xfId="21823"/>
    <cellStyle name="Obično 8 4 6 2 2" xfId="21824"/>
    <cellStyle name="Obično 8 4 6 3" xfId="21825"/>
    <cellStyle name="Obično 8 4 7" xfId="21826"/>
    <cellStyle name="Obično 8 4 7 2" xfId="21827"/>
    <cellStyle name="Obično 8 4 7 2 2" xfId="21828"/>
    <cellStyle name="Obično 8 4 7 3" xfId="21829"/>
    <cellStyle name="Obično 8 4 8" xfId="21830"/>
    <cellStyle name="Obično 8 4 8 2" xfId="21831"/>
    <cellStyle name="Obično 8 4 9" xfId="21832"/>
    <cellStyle name="Obično 8 5" xfId="21833"/>
    <cellStyle name="Obično 8 5 2" xfId="21834"/>
    <cellStyle name="Obično 8 5 2 2" xfId="21835"/>
    <cellStyle name="Obično 8 5 3" xfId="21836"/>
    <cellStyle name="Obično 8 6" xfId="21837"/>
    <cellStyle name="Obično 8 6 2" xfId="21838"/>
    <cellStyle name="Obično 8 6 2 2" xfId="21839"/>
    <cellStyle name="Obično 8 6 3" xfId="21840"/>
    <cellStyle name="Obično 8 7" xfId="21841"/>
    <cellStyle name="Obično 8 7 2" xfId="21842"/>
    <cellStyle name="Obično 8 7 2 2" xfId="21843"/>
    <cellStyle name="Obično 8 7 3" xfId="21844"/>
    <cellStyle name="Obično 8 8" xfId="21845"/>
    <cellStyle name="Obično 8 8 2" xfId="21846"/>
    <cellStyle name="Obično 8 8 2 2" xfId="21847"/>
    <cellStyle name="Obično 8 8 3" xfId="21848"/>
    <cellStyle name="Obično 8 9" xfId="21849"/>
    <cellStyle name="Obično 8 9 2" xfId="21850"/>
    <cellStyle name="Obično 8 9 2 2" xfId="21851"/>
    <cellStyle name="Obično 8 9 3" xfId="21852"/>
    <cellStyle name="Obično 9" xfId="21853"/>
    <cellStyle name="Obično 9 10" xfId="21854"/>
    <cellStyle name="Obično 9 10 2" xfId="21855"/>
    <cellStyle name="Obično 9 10 2 2" xfId="21856"/>
    <cellStyle name="Obično 9 10 3" xfId="21857"/>
    <cellStyle name="Obično 9 11" xfId="21858"/>
    <cellStyle name="Obično 9 11 2" xfId="21859"/>
    <cellStyle name="Obično 9 11 2 2" xfId="21860"/>
    <cellStyle name="Obično 9 11 3" xfId="21861"/>
    <cellStyle name="Obično 9 12" xfId="21862"/>
    <cellStyle name="Obično 9 12 2" xfId="21863"/>
    <cellStyle name="Obično 9 12 2 2" xfId="21864"/>
    <cellStyle name="Obično 9 12 3" xfId="21865"/>
    <cellStyle name="Obično 9 13" xfId="21866"/>
    <cellStyle name="Obično 9 14" xfId="21867"/>
    <cellStyle name="Obično 9 14 2" xfId="21868"/>
    <cellStyle name="Obično 9 2" xfId="21869"/>
    <cellStyle name="Obično 9 2 2" xfId="21870"/>
    <cellStyle name="Obično 9 2 2 2" xfId="21871"/>
    <cellStyle name="Obično 9 2 2 2 2" xfId="21872"/>
    <cellStyle name="Obično 9 2 2 3" xfId="21873"/>
    <cellStyle name="Obično 9 2 3" xfId="21874"/>
    <cellStyle name="Obično 9 2 3 2" xfId="21875"/>
    <cellStyle name="Obično 9 2 3 2 2" xfId="21876"/>
    <cellStyle name="Obično 9 2 3 3" xfId="21877"/>
    <cellStyle name="Obično 9 2 4" xfId="21878"/>
    <cellStyle name="Obično 9 2 4 2" xfId="21879"/>
    <cellStyle name="Obično 9 2 4 2 2" xfId="21880"/>
    <cellStyle name="Obično 9 2 4 3" xfId="21881"/>
    <cellStyle name="Obično 9 2 5" xfId="21882"/>
    <cellStyle name="Obično 9 2 5 2" xfId="21883"/>
    <cellStyle name="Obično 9 2 5 2 2" xfId="21884"/>
    <cellStyle name="Obično 9 2 5 3" xfId="21885"/>
    <cellStyle name="Obično 9 2 6" xfId="21886"/>
    <cellStyle name="Obično 9 2 6 2" xfId="21887"/>
    <cellStyle name="Obično 9 2 6 2 2" xfId="21888"/>
    <cellStyle name="Obično 9 2 6 3" xfId="21889"/>
    <cellStyle name="Obično 9 2 7" xfId="21890"/>
    <cellStyle name="Obično 9 2 7 2" xfId="21891"/>
    <cellStyle name="Obično 9 2 7 2 2" xfId="21892"/>
    <cellStyle name="Obično 9 2 7 3" xfId="21893"/>
    <cellStyle name="Obično 9 2 8" xfId="21894"/>
    <cellStyle name="Obično 9 2 8 2" xfId="21895"/>
    <cellStyle name="Obično 9 2 9" xfId="21896"/>
    <cellStyle name="Obično 9 3" xfId="21897"/>
    <cellStyle name="Obično 9 3 2" xfId="21898"/>
    <cellStyle name="Obično 9 3 2 2" xfId="21899"/>
    <cellStyle name="Obično 9 3 2 2 2" xfId="21900"/>
    <cellStyle name="Obično 9 3 2 3" xfId="21901"/>
    <cellStyle name="Obično 9 3 3" xfId="21902"/>
    <cellStyle name="Obično 9 3 3 2" xfId="21903"/>
    <cellStyle name="Obično 9 3 3 2 2" xfId="21904"/>
    <cellStyle name="Obično 9 3 3 3" xfId="21905"/>
    <cellStyle name="Obično 9 3 4" xfId="21906"/>
    <cellStyle name="Obično 9 3 4 2" xfId="21907"/>
    <cellStyle name="Obično 9 3 4 2 2" xfId="21908"/>
    <cellStyle name="Obično 9 3 4 3" xfId="21909"/>
    <cellStyle name="Obično 9 3 5" xfId="21910"/>
    <cellStyle name="Obično 9 3 5 2" xfId="21911"/>
    <cellStyle name="Obično 9 3 5 2 2" xfId="21912"/>
    <cellStyle name="Obično 9 3 5 3" xfId="21913"/>
    <cellStyle name="Obično 9 3 6" xfId="21914"/>
    <cellStyle name="Obično 9 3 6 2" xfId="21915"/>
    <cellStyle name="Obično 9 3 6 2 2" xfId="21916"/>
    <cellStyle name="Obično 9 3 6 3" xfId="21917"/>
    <cellStyle name="Obično 9 3 7" xfId="21918"/>
    <cellStyle name="Obično 9 3 7 2" xfId="21919"/>
    <cellStyle name="Obično 9 3 7 2 2" xfId="21920"/>
    <cellStyle name="Obično 9 3 7 3" xfId="21921"/>
    <cellStyle name="Obično 9 3 8" xfId="21922"/>
    <cellStyle name="Obično 9 3 8 2" xfId="21923"/>
    <cellStyle name="Obično 9 3 9" xfId="21924"/>
    <cellStyle name="Obično 9 4" xfId="21925"/>
    <cellStyle name="Obično 9 4 2" xfId="21926"/>
    <cellStyle name="Obično 9 4 2 2" xfId="21927"/>
    <cellStyle name="Obično 9 4 2 2 2" xfId="21928"/>
    <cellStyle name="Obično 9 4 2 3" xfId="21929"/>
    <cellStyle name="Obično 9 4 3" xfId="21930"/>
    <cellStyle name="Obično 9 4 3 2" xfId="21931"/>
    <cellStyle name="Obično 9 4 3 2 2" xfId="21932"/>
    <cellStyle name="Obično 9 4 3 3" xfId="21933"/>
    <cellStyle name="Obično 9 4 4" xfId="21934"/>
    <cellStyle name="Obično 9 4 4 2" xfId="21935"/>
    <cellStyle name="Obično 9 4 4 2 2" xfId="21936"/>
    <cellStyle name="Obično 9 4 4 3" xfId="21937"/>
    <cellStyle name="Obično 9 4 5" xfId="21938"/>
    <cellStyle name="Obično 9 4 5 2" xfId="21939"/>
    <cellStyle name="Obično 9 4 5 2 2" xfId="21940"/>
    <cellStyle name="Obično 9 4 5 3" xfId="21941"/>
    <cellStyle name="Obično 9 4 6" xfId="21942"/>
    <cellStyle name="Obično 9 4 6 2" xfId="21943"/>
    <cellStyle name="Obično 9 4 6 2 2" xfId="21944"/>
    <cellStyle name="Obično 9 4 6 3" xfId="21945"/>
    <cellStyle name="Obično 9 4 7" xfId="21946"/>
    <cellStyle name="Obično 9 4 7 2" xfId="21947"/>
    <cellStyle name="Obično 9 4 7 2 2" xfId="21948"/>
    <cellStyle name="Obično 9 4 7 3" xfId="21949"/>
    <cellStyle name="Obično 9 4 8" xfId="21950"/>
    <cellStyle name="Obično 9 4 8 2" xfId="21951"/>
    <cellStyle name="Obično 9 4 9" xfId="21952"/>
    <cellStyle name="Obično 9 5" xfId="21953"/>
    <cellStyle name="Obično 9 5 2" xfId="21954"/>
    <cellStyle name="Obično 9 5 2 2" xfId="21955"/>
    <cellStyle name="Obično 9 5 2 2 2" xfId="21956"/>
    <cellStyle name="Obično 9 5 2 3" xfId="21957"/>
    <cellStyle name="Obično 9 5 3" xfId="21958"/>
    <cellStyle name="Obično 9 5 3 2" xfId="21959"/>
    <cellStyle name="Obično 9 5 3 2 2" xfId="21960"/>
    <cellStyle name="Obično 9 5 3 3" xfId="21961"/>
    <cellStyle name="Obično 9 5 4" xfId="21962"/>
    <cellStyle name="Obično 9 5 4 2" xfId="21963"/>
    <cellStyle name="Obično 9 5 4 2 2" xfId="21964"/>
    <cellStyle name="Obično 9 5 4 3" xfId="21965"/>
    <cellStyle name="Obično 9 5 5" xfId="21966"/>
    <cellStyle name="Obično 9 5 5 2" xfId="21967"/>
    <cellStyle name="Obično 9 5 5 2 2" xfId="21968"/>
    <cellStyle name="Obično 9 5 5 3" xfId="21969"/>
    <cellStyle name="Obično 9 5 6" xfId="21970"/>
    <cellStyle name="Obično 9 5 6 2" xfId="21971"/>
    <cellStyle name="Obično 9 5 6 2 2" xfId="21972"/>
    <cellStyle name="Obično 9 5 6 3" xfId="21973"/>
    <cellStyle name="Obično 9 5 7" xfId="21974"/>
    <cellStyle name="Obično 9 5 7 2" xfId="21975"/>
    <cellStyle name="Obično 9 5 7 2 2" xfId="21976"/>
    <cellStyle name="Obično 9 5 7 3" xfId="21977"/>
    <cellStyle name="Obično 9 5 8" xfId="21978"/>
    <cellStyle name="Obično 9 5 8 2" xfId="21979"/>
    <cellStyle name="Obično 9 5 9" xfId="21980"/>
    <cellStyle name="Obično 9 6" xfId="21981"/>
    <cellStyle name="Obično 9 6 2" xfId="21982"/>
    <cellStyle name="Obično 9 6 2 2" xfId="21983"/>
    <cellStyle name="Obično 9 6 2 2 2" xfId="21984"/>
    <cellStyle name="Obično 9 6 2 3" xfId="21985"/>
    <cellStyle name="Obično 9 6 3" xfId="21986"/>
    <cellStyle name="Obično 9 6 3 2" xfId="21987"/>
    <cellStyle name="Obično 9 6 3 2 2" xfId="21988"/>
    <cellStyle name="Obično 9 6 3 3" xfId="21989"/>
    <cellStyle name="Obično 9 6 4" xfId="21990"/>
    <cellStyle name="Obično 9 6 4 2" xfId="21991"/>
    <cellStyle name="Obično 9 6 4 2 2" xfId="21992"/>
    <cellStyle name="Obično 9 6 4 3" xfId="21993"/>
    <cellStyle name="Obično 9 6 5" xfId="21994"/>
    <cellStyle name="Obično 9 6 5 2" xfId="21995"/>
    <cellStyle name="Obično 9 6 5 2 2" xfId="21996"/>
    <cellStyle name="Obično 9 6 5 3" xfId="21997"/>
    <cellStyle name="Obično 9 6 6" xfId="21998"/>
    <cellStyle name="Obično 9 6 6 2" xfId="21999"/>
    <cellStyle name="Obično 9 6 6 2 2" xfId="22000"/>
    <cellStyle name="Obično 9 6 6 3" xfId="22001"/>
    <cellStyle name="Obično 9 6 7" xfId="22002"/>
    <cellStyle name="Obično 9 6 7 2" xfId="22003"/>
    <cellStyle name="Obično 9 6 7 2 2" xfId="22004"/>
    <cellStyle name="Obično 9 6 7 3" xfId="22005"/>
    <cellStyle name="Obično 9 6 8" xfId="22006"/>
    <cellStyle name="Obično 9 6 8 2" xfId="22007"/>
    <cellStyle name="Obično 9 6 9" xfId="22008"/>
    <cellStyle name="Obično 9 7" xfId="22009"/>
    <cellStyle name="Obično 9 7 2" xfId="22010"/>
    <cellStyle name="Obično 9 7 2 2" xfId="22011"/>
    <cellStyle name="Obično 9 7 3" xfId="22012"/>
    <cellStyle name="Obično 9 8" xfId="22013"/>
    <cellStyle name="Obično 9 8 2" xfId="22014"/>
    <cellStyle name="Obično 9 8 2 2" xfId="22015"/>
    <cellStyle name="Obično 9 8 3" xfId="22016"/>
    <cellStyle name="Obično 9 9" xfId="22017"/>
    <cellStyle name="Obično 9 9 2" xfId="22018"/>
    <cellStyle name="Obično 9 9 2 2" xfId="22019"/>
    <cellStyle name="Obično 9 9 3" xfId="22020"/>
    <cellStyle name="Obično_ETD 5926 TROSKO KABELI 20120416" xfId="39209"/>
    <cellStyle name="Output 2" xfId="59"/>
    <cellStyle name="Output 2 2" xfId="22022"/>
    <cellStyle name="Output 3" xfId="22023"/>
    <cellStyle name="Output 4" xfId="22021"/>
    <cellStyle name="Percent 2" xfId="39213"/>
    <cellStyle name="Povezana ćelija 2" xfId="22024"/>
    <cellStyle name="Provjera ćelije 2" xfId="22025"/>
    <cellStyle name="Result" xfId="22026"/>
    <cellStyle name="Result2" xfId="22027"/>
    <cellStyle name="Schlecht" xfId="22028"/>
    <cellStyle name="Schlecht 2" xfId="22029"/>
    <cellStyle name="Schlecht 2 2" xfId="22030"/>
    <cellStyle name="Schlecht 3" xfId="22031"/>
    <cellStyle name="Schlecht 4" xfId="22032"/>
    <cellStyle name="Slog 1" xfId="39210"/>
    <cellStyle name="Standard" xfId="22033"/>
    <cellStyle name="Stil 1" xfId="82"/>
    <cellStyle name="Stil 1 2" xfId="22034"/>
    <cellStyle name="Stil 1 3" xfId="39211"/>
    <cellStyle name="Style 1" xfId="60"/>
    <cellStyle name="Style 1 2" xfId="22035"/>
    <cellStyle name="TableStyleLight1" xfId="22036"/>
    <cellStyle name="TableStyleLight1 2" xfId="22037"/>
    <cellStyle name="TableStyleLight1 3" xfId="22038"/>
    <cellStyle name="Tekst objašnjenja 2" xfId="22039"/>
    <cellStyle name="Tekst upozorenja 2" xfId="22040"/>
    <cellStyle name="Title 2" xfId="61"/>
    <cellStyle name="Title 2 2" xfId="22042"/>
    <cellStyle name="Title 3" xfId="22043"/>
    <cellStyle name="Title 4" xfId="22041"/>
    <cellStyle name="Total 2" xfId="62"/>
    <cellStyle name="Total 2 2" xfId="22045"/>
    <cellStyle name="Total 3" xfId="22046"/>
    <cellStyle name="Total 4" xfId="22047"/>
    <cellStyle name="Total 5" xfId="22044"/>
    <cellStyle name="Überschrift" xfId="22048"/>
    <cellStyle name="Überschrift 1" xfId="22049"/>
    <cellStyle name="Überschrift 1 2" xfId="22050"/>
    <cellStyle name="Überschrift 1 2 2" xfId="22051"/>
    <cellStyle name="Überschrift 1 3" xfId="22052"/>
    <cellStyle name="Überschrift 1 4" xfId="22053"/>
    <cellStyle name="Überschrift 2" xfId="22054"/>
    <cellStyle name="Überschrift 2 2" xfId="22055"/>
    <cellStyle name="Überschrift 2 2 2" xfId="22056"/>
    <cellStyle name="Überschrift 2 3" xfId="22057"/>
    <cellStyle name="Überschrift 2 4" xfId="22058"/>
    <cellStyle name="Überschrift 3" xfId="22059"/>
    <cellStyle name="Überschrift 3 2" xfId="22060"/>
    <cellStyle name="Überschrift 3 2 2" xfId="22061"/>
    <cellStyle name="Überschrift 3 3" xfId="22062"/>
    <cellStyle name="Überschrift 3 4" xfId="22063"/>
    <cellStyle name="Überschrift 4" xfId="22064"/>
    <cellStyle name="Überschrift 4 2" xfId="22065"/>
    <cellStyle name="Überschrift 4 2 2" xfId="22066"/>
    <cellStyle name="Überschrift 4 3" xfId="22067"/>
    <cellStyle name="Überschrift 4 4" xfId="22068"/>
    <cellStyle name="Überschrift 5" xfId="22069"/>
    <cellStyle name="Überschrift 5 2" xfId="22070"/>
    <cellStyle name="Überschrift 6" xfId="22071"/>
    <cellStyle name="Überschrift 7" xfId="22072"/>
    <cellStyle name="Ukupni zbroj 2" xfId="22073"/>
    <cellStyle name="Unos 2" xfId="22074"/>
    <cellStyle name="Valuta 2" xfId="22075"/>
    <cellStyle name="Valuta 3" xfId="22076"/>
    <cellStyle name="Verknüpfte Zelle" xfId="22077"/>
    <cellStyle name="Verknüpfte Zelle 2" xfId="22078"/>
    <cellStyle name="Verknüpfte Zelle 2 2" xfId="22079"/>
    <cellStyle name="Verknüpfte Zelle 3" xfId="22080"/>
    <cellStyle name="Verknüpfte Zelle 4" xfId="22081"/>
    <cellStyle name="Warnender Text" xfId="22082"/>
    <cellStyle name="Warnender Text 2" xfId="22083"/>
    <cellStyle name="Warnender Text 2 2" xfId="22084"/>
    <cellStyle name="Warnender Text 3" xfId="22085"/>
    <cellStyle name="Warnender Text 4" xfId="22086"/>
    <cellStyle name="Warning Text 2" xfId="63"/>
    <cellStyle name="Warning Text 2 2" xfId="22088"/>
    <cellStyle name="Warning Text 3" xfId="22089"/>
    <cellStyle name="Warning Text 4" xfId="22087"/>
    <cellStyle name="Zarez 10" xfId="22090"/>
    <cellStyle name="Zarez 10 10" xfId="22091"/>
    <cellStyle name="Zarez 10 10 2" xfId="22092"/>
    <cellStyle name="Zarez 10 10 2 2" xfId="22093"/>
    <cellStyle name="Zarez 10 10 3" xfId="22094"/>
    <cellStyle name="Zarez 10 10 4" xfId="22095"/>
    <cellStyle name="Zarez 10 11" xfId="22096"/>
    <cellStyle name="Zarez 10 11 2" xfId="22097"/>
    <cellStyle name="Zarez 10 11 2 2" xfId="22098"/>
    <cellStyle name="Zarez 10 11 3" xfId="22099"/>
    <cellStyle name="Zarez 10 11 4" xfId="22100"/>
    <cellStyle name="Zarez 10 12" xfId="22101"/>
    <cellStyle name="Zarez 10 12 2" xfId="22102"/>
    <cellStyle name="Zarez 10 12 2 2" xfId="22103"/>
    <cellStyle name="Zarez 10 12 3" xfId="22104"/>
    <cellStyle name="Zarez 10 12 4" xfId="22105"/>
    <cellStyle name="Zarez 10 13" xfId="22106"/>
    <cellStyle name="Zarez 10 13 2" xfId="22107"/>
    <cellStyle name="Zarez 10 13 2 2" xfId="22108"/>
    <cellStyle name="Zarez 10 13 3" xfId="22109"/>
    <cellStyle name="Zarez 10 14" xfId="22110"/>
    <cellStyle name="Zarez 10 14 2" xfId="22111"/>
    <cellStyle name="Zarez 10 14 2 2" xfId="22112"/>
    <cellStyle name="Zarez 10 14 3" xfId="22113"/>
    <cellStyle name="Zarez 10 15" xfId="22114"/>
    <cellStyle name="Zarez 10 2" xfId="22115"/>
    <cellStyle name="Zarez 10 2 10" xfId="22116"/>
    <cellStyle name="Zarez 10 2 10 2" xfId="22117"/>
    <cellStyle name="Zarez 10 2 10 2 2" xfId="22118"/>
    <cellStyle name="Zarez 10 2 10 3" xfId="22119"/>
    <cellStyle name="Zarez 10 2 10 4" xfId="22120"/>
    <cellStyle name="Zarez 10 2 11" xfId="22121"/>
    <cellStyle name="Zarez 10 2 11 2" xfId="22122"/>
    <cellStyle name="Zarez 10 2 11 2 2" xfId="22123"/>
    <cellStyle name="Zarez 10 2 11 3" xfId="22124"/>
    <cellStyle name="Zarez 10 2 12" xfId="22125"/>
    <cellStyle name="Zarez 10 2 12 2" xfId="22126"/>
    <cellStyle name="Zarez 10 2 12 2 2" xfId="22127"/>
    <cellStyle name="Zarez 10 2 12 3" xfId="22128"/>
    <cellStyle name="Zarez 10 2 13" xfId="22129"/>
    <cellStyle name="Zarez 10 2 13 2" xfId="22130"/>
    <cellStyle name="Zarez 10 2 13 2 2" xfId="22131"/>
    <cellStyle name="Zarez 10 2 13 3" xfId="22132"/>
    <cellStyle name="Zarez 10 2 14" xfId="22133"/>
    <cellStyle name="Zarez 10 2 14 2" xfId="22134"/>
    <cellStyle name="Zarez 10 2 14 2 2" xfId="22135"/>
    <cellStyle name="Zarez 10 2 14 3" xfId="22136"/>
    <cellStyle name="Zarez 10 2 15" xfId="22137"/>
    <cellStyle name="Zarez 10 2 15 2" xfId="22138"/>
    <cellStyle name="Zarez 10 2 16" xfId="22139"/>
    <cellStyle name="Zarez 10 2 17" xfId="22140"/>
    <cellStyle name="Zarez 10 2 2" xfId="22141"/>
    <cellStyle name="Zarez 10 2 2 10" xfId="22142"/>
    <cellStyle name="Zarez 10 2 2 2" xfId="22143"/>
    <cellStyle name="Zarez 10 2 2 2 2" xfId="22144"/>
    <cellStyle name="Zarez 10 2 2 2 2 2" xfId="22145"/>
    <cellStyle name="Zarez 10 2 2 2 3" xfId="22146"/>
    <cellStyle name="Zarez 10 2 2 2 4" xfId="22147"/>
    <cellStyle name="Zarez 10 2 2 3" xfId="22148"/>
    <cellStyle name="Zarez 10 2 2 3 2" xfId="22149"/>
    <cellStyle name="Zarez 10 2 2 3 2 2" xfId="22150"/>
    <cellStyle name="Zarez 10 2 2 3 3" xfId="22151"/>
    <cellStyle name="Zarez 10 2 2 3 4" xfId="22152"/>
    <cellStyle name="Zarez 10 2 2 4" xfId="22153"/>
    <cellStyle name="Zarez 10 2 2 4 2" xfId="22154"/>
    <cellStyle name="Zarez 10 2 2 4 2 2" xfId="22155"/>
    <cellStyle name="Zarez 10 2 2 4 3" xfId="22156"/>
    <cellStyle name="Zarez 10 2 2 4 4" xfId="22157"/>
    <cellStyle name="Zarez 10 2 2 5" xfId="22158"/>
    <cellStyle name="Zarez 10 2 2 5 2" xfId="22159"/>
    <cellStyle name="Zarez 10 2 2 5 2 2" xfId="22160"/>
    <cellStyle name="Zarez 10 2 2 5 3" xfId="22161"/>
    <cellStyle name="Zarez 10 2 2 5 4" xfId="22162"/>
    <cellStyle name="Zarez 10 2 2 6" xfId="22163"/>
    <cellStyle name="Zarez 10 2 2 6 2" xfId="22164"/>
    <cellStyle name="Zarez 10 2 2 6 2 2" xfId="22165"/>
    <cellStyle name="Zarez 10 2 2 6 3" xfId="22166"/>
    <cellStyle name="Zarez 10 2 2 7" xfId="22167"/>
    <cellStyle name="Zarez 10 2 2 7 2" xfId="22168"/>
    <cellStyle name="Zarez 10 2 2 7 2 2" xfId="22169"/>
    <cellStyle name="Zarez 10 2 2 7 3" xfId="22170"/>
    <cellStyle name="Zarez 10 2 2 8" xfId="22171"/>
    <cellStyle name="Zarez 10 2 2 8 2" xfId="22172"/>
    <cellStyle name="Zarez 10 2 2 9" xfId="22173"/>
    <cellStyle name="Zarez 10 2 3" xfId="22174"/>
    <cellStyle name="Zarez 10 2 3 10" xfId="22175"/>
    <cellStyle name="Zarez 10 2 3 2" xfId="22176"/>
    <cellStyle name="Zarez 10 2 3 2 2" xfId="22177"/>
    <cellStyle name="Zarez 10 2 3 2 2 2" xfId="22178"/>
    <cellStyle name="Zarez 10 2 3 2 3" xfId="22179"/>
    <cellStyle name="Zarez 10 2 3 2 4" xfId="22180"/>
    <cellStyle name="Zarez 10 2 3 3" xfId="22181"/>
    <cellStyle name="Zarez 10 2 3 3 2" xfId="22182"/>
    <cellStyle name="Zarez 10 2 3 3 2 2" xfId="22183"/>
    <cellStyle name="Zarez 10 2 3 3 3" xfId="22184"/>
    <cellStyle name="Zarez 10 2 3 3 4" xfId="22185"/>
    <cellStyle name="Zarez 10 2 3 4" xfId="22186"/>
    <cellStyle name="Zarez 10 2 3 4 2" xfId="22187"/>
    <cellStyle name="Zarez 10 2 3 4 2 2" xfId="22188"/>
    <cellStyle name="Zarez 10 2 3 4 3" xfId="22189"/>
    <cellStyle name="Zarez 10 2 3 4 4" xfId="22190"/>
    <cellStyle name="Zarez 10 2 3 5" xfId="22191"/>
    <cellStyle name="Zarez 10 2 3 5 2" xfId="22192"/>
    <cellStyle name="Zarez 10 2 3 5 2 2" xfId="22193"/>
    <cellStyle name="Zarez 10 2 3 5 3" xfId="22194"/>
    <cellStyle name="Zarez 10 2 3 5 4" xfId="22195"/>
    <cellStyle name="Zarez 10 2 3 6" xfId="22196"/>
    <cellStyle name="Zarez 10 2 3 6 2" xfId="22197"/>
    <cellStyle name="Zarez 10 2 3 6 2 2" xfId="22198"/>
    <cellStyle name="Zarez 10 2 3 6 3" xfId="22199"/>
    <cellStyle name="Zarez 10 2 3 7" xfId="22200"/>
    <cellStyle name="Zarez 10 2 3 7 2" xfId="22201"/>
    <cellStyle name="Zarez 10 2 3 7 2 2" xfId="22202"/>
    <cellStyle name="Zarez 10 2 3 7 3" xfId="22203"/>
    <cellStyle name="Zarez 10 2 3 8" xfId="22204"/>
    <cellStyle name="Zarez 10 2 3 8 2" xfId="22205"/>
    <cellStyle name="Zarez 10 2 3 9" xfId="22206"/>
    <cellStyle name="Zarez 10 2 4" xfId="22207"/>
    <cellStyle name="Zarez 10 2 4 10" xfId="22208"/>
    <cellStyle name="Zarez 10 2 4 2" xfId="22209"/>
    <cellStyle name="Zarez 10 2 4 2 2" xfId="22210"/>
    <cellStyle name="Zarez 10 2 4 2 2 2" xfId="22211"/>
    <cellStyle name="Zarez 10 2 4 2 3" xfId="22212"/>
    <cellStyle name="Zarez 10 2 4 2 4" xfId="22213"/>
    <cellStyle name="Zarez 10 2 4 3" xfId="22214"/>
    <cellStyle name="Zarez 10 2 4 3 2" xfId="22215"/>
    <cellStyle name="Zarez 10 2 4 3 2 2" xfId="22216"/>
    <cellStyle name="Zarez 10 2 4 3 3" xfId="22217"/>
    <cellStyle name="Zarez 10 2 4 3 4" xfId="22218"/>
    <cellStyle name="Zarez 10 2 4 4" xfId="22219"/>
    <cellStyle name="Zarez 10 2 4 4 2" xfId="22220"/>
    <cellStyle name="Zarez 10 2 4 4 2 2" xfId="22221"/>
    <cellStyle name="Zarez 10 2 4 4 3" xfId="22222"/>
    <cellStyle name="Zarez 10 2 4 4 4" xfId="22223"/>
    <cellStyle name="Zarez 10 2 4 5" xfId="22224"/>
    <cellStyle name="Zarez 10 2 4 5 2" xfId="22225"/>
    <cellStyle name="Zarez 10 2 4 5 2 2" xfId="22226"/>
    <cellStyle name="Zarez 10 2 4 5 3" xfId="22227"/>
    <cellStyle name="Zarez 10 2 4 5 4" xfId="22228"/>
    <cellStyle name="Zarez 10 2 4 6" xfId="22229"/>
    <cellStyle name="Zarez 10 2 4 6 2" xfId="22230"/>
    <cellStyle name="Zarez 10 2 4 6 2 2" xfId="22231"/>
    <cellStyle name="Zarez 10 2 4 6 3" xfId="22232"/>
    <cellStyle name="Zarez 10 2 4 7" xfId="22233"/>
    <cellStyle name="Zarez 10 2 4 7 2" xfId="22234"/>
    <cellStyle name="Zarez 10 2 4 7 2 2" xfId="22235"/>
    <cellStyle name="Zarez 10 2 4 7 3" xfId="22236"/>
    <cellStyle name="Zarez 10 2 4 8" xfId="22237"/>
    <cellStyle name="Zarez 10 2 4 8 2" xfId="22238"/>
    <cellStyle name="Zarez 10 2 4 9" xfId="22239"/>
    <cellStyle name="Zarez 10 2 5" xfId="22240"/>
    <cellStyle name="Zarez 10 2 5 10" xfId="22241"/>
    <cellStyle name="Zarez 10 2 5 2" xfId="22242"/>
    <cellStyle name="Zarez 10 2 5 2 2" xfId="22243"/>
    <cellStyle name="Zarez 10 2 5 2 2 2" xfId="22244"/>
    <cellStyle name="Zarez 10 2 5 2 3" xfId="22245"/>
    <cellStyle name="Zarez 10 2 5 2 4" xfId="22246"/>
    <cellStyle name="Zarez 10 2 5 3" xfId="22247"/>
    <cellStyle name="Zarez 10 2 5 3 2" xfId="22248"/>
    <cellStyle name="Zarez 10 2 5 3 2 2" xfId="22249"/>
    <cellStyle name="Zarez 10 2 5 3 3" xfId="22250"/>
    <cellStyle name="Zarez 10 2 5 3 4" xfId="22251"/>
    <cellStyle name="Zarez 10 2 5 4" xfId="22252"/>
    <cellStyle name="Zarez 10 2 5 4 2" xfId="22253"/>
    <cellStyle name="Zarez 10 2 5 4 2 2" xfId="22254"/>
    <cellStyle name="Zarez 10 2 5 4 3" xfId="22255"/>
    <cellStyle name="Zarez 10 2 5 4 4" xfId="22256"/>
    <cellStyle name="Zarez 10 2 5 5" xfId="22257"/>
    <cellStyle name="Zarez 10 2 5 5 2" xfId="22258"/>
    <cellStyle name="Zarez 10 2 5 5 2 2" xfId="22259"/>
    <cellStyle name="Zarez 10 2 5 5 3" xfId="22260"/>
    <cellStyle name="Zarez 10 2 5 5 4" xfId="22261"/>
    <cellStyle name="Zarez 10 2 5 6" xfId="22262"/>
    <cellStyle name="Zarez 10 2 5 6 2" xfId="22263"/>
    <cellStyle name="Zarez 10 2 5 6 2 2" xfId="22264"/>
    <cellStyle name="Zarez 10 2 5 6 3" xfId="22265"/>
    <cellStyle name="Zarez 10 2 5 7" xfId="22266"/>
    <cellStyle name="Zarez 10 2 5 7 2" xfId="22267"/>
    <cellStyle name="Zarez 10 2 5 7 2 2" xfId="22268"/>
    <cellStyle name="Zarez 10 2 5 7 3" xfId="22269"/>
    <cellStyle name="Zarez 10 2 5 8" xfId="22270"/>
    <cellStyle name="Zarez 10 2 5 8 2" xfId="22271"/>
    <cellStyle name="Zarez 10 2 5 9" xfId="22272"/>
    <cellStyle name="Zarez 10 2 6" xfId="22273"/>
    <cellStyle name="Zarez 10 2 6 10" xfId="22274"/>
    <cellStyle name="Zarez 10 2 6 2" xfId="22275"/>
    <cellStyle name="Zarez 10 2 6 2 2" xfId="22276"/>
    <cellStyle name="Zarez 10 2 6 2 2 2" xfId="22277"/>
    <cellStyle name="Zarez 10 2 6 2 3" xfId="22278"/>
    <cellStyle name="Zarez 10 2 6 2 4" xfId="22279"/>
    <cellStyle name="Zarez 10 2 6 3" xfId="22280"/>
    <cellStyle name="Zarez 10 2 6 3 2" xfId="22281"/>
    <cellStyle name="Zarez 10 2 6 3 2 2" xfId="22282"/>
    <cellStyle name="Zarez 10 2 6 3 3" xfId="22283"/>
    <cellStyle name="Zarez 10 2 6 3 4" xfId="22284"/>
    <cellStyle name="Zarez 10 2 6 4" xfId="22285"/>
    <cellStyle name="Zarez 10 2 6 4 2" xfId="22286"/>
    <cellStyle name="Zarez 10 2 6 4 2 2" xfId="22287"/>
    <cellStyle name="Zarez 10 2 6 4 3" xfId="22288"/>
    <cellStyle name="Zarez 10 2 6 4 4" xfId="22289"/>
    <cellStyle name="Zarez 10 2 6 5" xfId="22290"/>
    <cellStyle name="Zarez 10 2 6 5 2" xfId="22291"/>
    <cellStyle name="Zarez 10 2 6 5 2 2" xfId="22292"/>
    <cellStyle name="Zarez 10 2 6 5 3" xfId="22293"/>
    <cellStyle name="Zarez 10 2 6 5 4" xfId="22294"/>
    <cellStyle name="Zarez 10 2 6 6" xfId="22295"/>
    <cellStyle name="Zarez 10 2 6 6 2" xfId="22296"/>
    <cellStyle name="Zarez 10 2 6 6 2 2" xfId="22297"/>
    <cellStyle name="Zarez 10 2 6 6 3" xfId="22298"/>
    <cellStyle name="Zarez 10 2 6 7" xfId="22299"/>
    <cellStyle name="Zarez 10 2 6 7 2" xfId="22300"/>
    <cellStyle name="Zarez 10 2 6 7 2 2" xfId="22301"/>
    <cellStyle name="Zarez 10 2 6 7 3" xfId="22302"/>
    <cellStyle name="Zarez 10 2 6 8" xfId="22303"/>
    <cellStyle name="Zarez 10 2 6 8 2" xfId="22304"/>
    <cellStyle name="Zarez 10 2 6 9" xfId="22305"/>
    <cellStyle name="Zarez 10 2 7" xfId="22306"/>
    <cellStyle name="Zarez 10 2 7 2" xfId="22307"/>
    <cellStyle name="Zarez 10 2 7 2 2" xfId="22308"/>
    <cellStyle name="Zarez 10 2 7 3" xfId="22309"/>
    <cellStyle name="Zarez 10 2 7 4" xfId="22310"/>
    <cellStyle name="Zarez 10 2 8" xfId="22311"/>
    <cellStyle name="Zarez 10 2 8 2" xfId="22312"/>
    <cellStyle name="Zarez 10 2 8 2 2" xfId="22313"/>
    <cellStyle name="Zarez 10 2 8 3" xfId="22314"/>
    <cellStyle name="Zarez 10 2 8 4" xfId="22315"/>
    <cellStyle name="Zarez 10 2 9" xfId="22316"/>
    <cellStyle name="Zarez 10 2 9 2" xfId="22317"/>
    <cellStyle name="Zarez 10 2 9 2 2" xfId="22318"/>
    <cellStyle name="Zarez 10 2 9 3" xfId="22319"/>
    <cellStyle name="Zarez 10 2 9 4" xfId="22320"/>
    <cellStyle name="Zarez 10 3" xfId="22321"/>
    <cellStyle name="Zarez 10 3 10" xfId="22322"/>
    <cellStyle name="Zarez 10 3 10 2" xfId="22323"/>
    <cellStyle name="Zarez 10 3 10 2 2" xfId="22324"/>
    <cellStyle name="Zarez 10 3 10 3" xfId="22325"/>
    <cellStyle name="Zarez 10 3 11" xfId="22326"/>
    <cellStyle name="Zarez 10 3 11 2" xfId="22327"/>
    <cellStyle name="Zarez 10 3 11 2 2" xfId="22328"/>
    <cellStyle name="Zarez 10 3 11 3" xfId="22329"/>
    <cellStyle name="Zarez 10 3 12" xfId="22330"/>
    <cellStyle name="Zarez 10 3 12 2" xfId="22331"/>
    <cellStyle name="Zarez 10 3 12 2 2" xfId="22332"/>
    <cellStyle name="Zarez 10 3 12 3" xfId="22333"/>
    <cellStyle name="Zarez 10 3 13" xfId="22334"/>
    <cellStyle name="Zarez 10 3 13 2" xfId="22335"/>
    <cellStyle name="Zarez 10 3 14" xfId="22336"/>
    <cellStyle name="Zarez 10 3 15" xfId="22337"/>
    <cellStyle name="Zarez 10 3 2" xfId="22338"/>
    <cellStyle name="Zarez 10 3 2 10" xfId="22339"/>
    <cellStyle name="Zarez 10 3 2 2" xfId="22340"/>
    <cellStyle name="Zarez 10 3 2 2 2" xfId="22341"/>
    <cellStyle name="Zarez 10 3 2 2 2 2" xfId="22342"/>
    <cellStyle name="Zarez 10 3 2 2 3" xfId="22343"/>
    <cellStyle name="Zarez 10 3 2 2 4" xfId="22344"/>
    <cellStyle name="Zarez 10 3 2 3" xfId="22345"/>
    <cellStyle name="Zarez 10 3 2 3 2" xfId="22346"/>
    <cellStyle name="Zarez 10 3 2 3 2 2" xfId="22347"/>
    <cellStyle name="Zarez 10 3 2 3 3" xfId="22348"/>
    <cellStyle name="Zarez 10 3 2 3 4" xfId="22349"/>
    <cellStyle name="Zarez 10 3 2 4" xfId="22350"/>
    <cellStyle name="Zarez 10 3 2 4 2" xfId="22351"/>
    <cellStyle name="Zarez 10 3 2 4 2 2" xfId="22352"/>
    <cellStyle name="Zarez 10 3 2 4 3" xfId="22353"/>
    <cellStyle name="Zarez 10 3 2 4 4" xfId="22354"/>
    <cellStyle name="Zarez 10 3 2 5" xfId="22355"/>
    <cellStyle name="Zarez 10 3 2 5 2" xfId="22356"/>
    <cellStyle name="Zarez 10 3 2 5 2 2" xfId="22357"/>
    <cellStyle name="Zarez 10 3 2 5 3" xfId="22358"/>
    <cellStyle name="Zarez 10 3 2 5 4" xfId="22359"/>
    <cellStyle name="Zarez 10 3 2 6" xfId="22360"/>
    <cellStyle name="Zarez 10 3 2 6 2" xfId="22361"/>
    <cellStyle name="Zarez 10 3 2 6 2 2" xfId="22362"/>
    <cellStyle name="Zarez 10 3 2 6 3" xfId="22363"/>
    <cellStyle name="Zarez 10 3 2 7" xfId="22364"/>
    <cellStyle name="Zarez 10 3 2 7 2" xfId="22365"/>
    <cellStyle name="Zarez 10 3 2 7 2 2" xfId="22366"/>
    <cellStyle name="Zarez 10 3 2 7 3" xfId="22367"/>
    <cellStyle name="Zarez 10 3 2 8" xfId="22368"/>
    <cellStyle name="Zarez 10 3 2 8 2" xfId="22369"/>
    <cellStyle name="Zarez 10 3 2 9" xfId="22370"/>
    <cellStyle name="Zarez 10 3 3" xfId="22371"/>
    <cellStyle name="Zarez 10 3 3 10" xfId="22372"/>
    <cellStyle name="Zarez 10 3 3 2" xfId="22373"/>
    <cellStyle name="Zarez 10 3 3 2 2" xfId="22374"/>
    <cellStyle name="Zarez 10 3 3 2 2 2" xfId="22375"/>
    <cellStyle name="Zarez 10 3 3 2 3" xfId="22376"/>
    <cellStyle name="Zarez 10 3 3 2 4" xfId="22377"/>
    <cellStyle name="Zarez 10 3 3 3" xfId="22378"/>
    <cellStyle name="Zarez 10 3 3 3 2" xfId="22379"/>
    <cellStyle name="Zarez 10 3 3 3 2 2" xfId="22380"/>
    <cellStyle name="Zarez 10 3 3 3 3" xfId="22381"/>
    <cellStyle name="Zarez 10 3 3 3 4" xfId="22382"/>
    <cellStyle name="Zarez 10 3 3 4" xfId="22383"/>
    <cellStyle name="Zarez 10 3 3 4 2" xfId="22384"/>
    <cellStyle name="Zarez 10 3 3 4 2 2" xfId="22385"/>
    <cellStyle name="Zarez 10 3 3 4 3" xfId="22386"/>
    <cellStyle name="Zarez 10 3 3 4 4" xfId="22387"/>
    <cellStyle name="Zarez 10 3 3 5" xfId="22388"/>
    <cellStyle name="Zarez 10 3 3 5 2" xfId="22389"/>
    <cellStyle name="Zarez 10 3 3 5 2 2" xfId="22390"/>
    <cellStyle name="Zarez 10 3 3 5 3" xfId="22391"/>
    <cellStyle name="Zarez 10 3 3 5 4" xfId="22392"/>
    <cellStyle name="Zarez 10 3 3 6" xfId="22393"/>
    <cellStyle name="Zarez 10 3 3 6 2" xfId="22394"/>
    <cellStyle name="Zarez 10 3 3 6 2 2" xfId="22395"/>
    <cellStyle name="Zarez 10 3 3 6 3" xfId="22396"/>
    <cellStyle name="Zarez 10 3 3 7" xfId="22397"/>
    <cellStyle name="Zarez 10 3 3 7 2" xfId="22398"/>
    <cellStyle name="Zarez 10 3 3 7 2 2" xfId="22399"/>
    <cellStyle name="Zarez 10 3 3 7 3" xfId="22400"/>
    <cellStyle name="Zarez 10 3 3 8" xfId="22401"/>
    <cellStyle name="Zarez 10 3 3 8 2" xfId="22402"/>
    <cellStyle name="Zarez 10 3 3 9" xfId="22403"/>
    <cellStyle name="Zarez 10 3 4" xfId="22404"/>
    <cellStyle name="Zarez 10 3 4 10" xfId="22405"/>
    <cellStyle name="Zarez 10 3 4 2" xfId="22406"/>
    <cellStyle name="Zarez 10 3 4 2 2" xfId="22407"/>
    <cellStyle name="Zarez 10 3 4 2 2 2" xfId="22408"/>
    <cellStyle name="Zarez 10 3 4 2 3" xfId="22409"/>
    <cellStyle name="Zarez 10 3 4 2 4" xfId="22410"/>
    <cellStyle name="Zarez 10 3 4 3" xfId="22411"/>
    <cellStyle name="Zarez 10 3 4 3 2" xfId="22412"/>
    <cellStyle name="Zarez 10 3 4 3 2 2" xfId="22413"/>
    <cellStyle name="Zarez 10 3 4 3 3" xfId="22414"/>
    <cellStyle name="Zarez 10 3 4 3 4" xfId="22415"/>
    <cellStyle name="Zarez 10 3 4 4" xfId="22416"/>
    <cellStyle name="Zarez 10 3 4 4 2" xfId="22417"/>
    <cellStyle name="Zarez 10 3 4 4 2 2" xfId="22418"/>
    <cellStyle name="Zarez 10 3 4 4 3" xfId="22419"/>
    <cellStyle name="Zarez 10 3 4 4 4" xfId="22420"/>
    <cellStyle name="Zarez 10 3 4 5" xfId="22421"/>
    <cellStyle name="Zarez 10 3 4 5 2" xfId="22422"/>
    <cellStyle name="Zarez 10 3 4 5 2 2" xfId="22423"/>
    <cellStyle name="Zarez 10 3 4 5 3" xfId="22424"/>
    <cellStyle name="Zarez 10 3 4 5 4" xfId="22425"/>
    <cellStyle name="Zarez 10 3 4 6" xfId="22426"/>
    <cellStyle name="Zarez 10 3 4 6 2" xfId="22427"/>
    <cellStyle name="Zarez 10 3 4 6 2 2" xfId="22428"/>
    <cellStyle name="Zarez 10 3 4 6 3" xfId="22429"/>
    <cellStyle name="Zarez 10 3 4 7" xfId="22430"/>
    <cellStyle name="Zarez 10 3 4 7 2" xfId="22431"/>
    <cellStyle name="Zarez 10 3 4 7 2 2" xfId="22432"/>
    <cellStyle name="Zarez 10 3 4 7 3" xfId="22433"/>
    <cellStyle name="Zarez 10 3 4 8" xfId="22434"/>
    <cellStyle name="Zarez 10 3 4 8 2" xfId="22435"/>
    <cellStyle name="Zarez 10 3 4 9" xfId="22436"/>
    <cellStyle name="Zarez 10 3 5" xfId="22437"/>
    <cellStyle name="Zarez 10 3 5 2" xfId="22438"/>
    <cellStyle name="Zarez 10 3 5 2 2" xfId="22439"/>
    <cellStyle name="Zarez 10 3 5 3" xfId="22440"/>
    <cellStyle name="Zarez 10 3 5 4" xfId="22441"/>
    <cellStyle name="Zarez 10 3 6" xfId="22442"/>
    <cellStyle name="Zarez 10 3 6 2" xfId="22443"/>
    <cellStyle name="Zarez 10 3 6 2 2" xfId="22444"/>
    <cellStyle name="Zarez 10 3 6 3" xfId="22445"/>
    <cellStyle name="Zarez 10 3 6 4" xfId="22446"/>
    <cellStyle name="Zarez 10 3 7" xfId="22447"/>
    <cellStyle name="Zarez 10 3 7 2" xfId="22448"/>
    <cellStyle name="Zarez 10 3 7 2 2" xfId="22449"/>
    <cellStyle name="Zarez 10 3 7 3" xfId="22450"/>
    <cellStyle name="Zarez 10 3 7 4" xfId="22451"/>
    <cellStyle name="Zarez 10 3 8" xfId="22452"/>
    <cellStyle name="Zarez 10 3 8 2" xfId="22453"/>
    <cellStyle name="Zarez 10 3 8 2 2" xfId="22454"/>
    <cellStyle name="Zarez 10 3 8 3" xfId="22455"/>
    <cellStyle name="Zarez 10 3 8 4" xfId="22456"/>
    <cellStyle name="Zarez 10 3 9" xfId="22457"/>
    <cellStyle name="Zarez 10 3 9 2" xfId="22458"/>
    <cellStyle name="Zarez 10 3 9 2 2" xfId="22459"/>
    <cellStyle name="Zarez 10 3 9 3" xfId="22460"/>
    <cellStyle name="Zarez 10 4" xfId="22461"/>
    <cellStyle name="Zarez 10 4 10" xfId="22462"/>
    <cellStyle name="Zarez 10 4 10 2" xfId="22463"/>
    <cellStyle name="Zarez 10 4 10 2 2" xfId="22464"/>
    <cellStyle name="Zarez 10 4 10 3" xfId="22465"/>
    <cellStyle name="Zarez 10 4 11" xfId="22466"/>
    <cellStyle name="Zarez 10 4 11 2" xfId="22467"/>
    <cellStyle name="Zarez 10 4 11 2 2" xfId="22468"/>
    <cellStyle name="Zarez 10 4 11 3" xfId="22469"/>
    <cellStyle name="Zarez 10 4 12" xfId="22470"/>
    <cellStyle name="Zarez 10 4 12 2" xfId="22471"/>
    <cellStyle name="Zarez 10 4 13" xfId="22472"/>
    <cellStyle name="Zarez 10 4 14" xfId="22473"/>
    <cellStyle name="Zarez 10 4 2" xfId="22474"/>
    <cellStyle name="Zarez 10 4 2 10" xfId="22475"/>
    <cellStyle name="Zarez 10 4 2 2" xfId="22476"/>
    <cellStyle name="Zarez 10 4 2 2 2" xfId="22477"/>
    <cellStyle name="Zarez 10 4 2 2 2 2" xfId="22478"/>
    <cellStyle name="Zarez 10 4 2 2 3" xfId="22479"/>
    <cellStyle name="Zarez 10 4 2 2 4" xfId="22480"/>
    <cellStyle name="Zarez 10 4 2 3" xfId="22481"/>
    <cellStyle name="Zarez 10 4 2 3 2" xfId="22482"/>
    <cellStyle name="Zarez 10 4 2 3 2 2" xfId="22483"/>
    <cellStyle name="Zarez 10 4 2 3 3" xfId="22484"/>
    <cellStyle name="Zarez 10 4 2 3 4" xfId="22485"/>
    <cellStyle name="Zarez 10 4 2 4" xfId="22486"/>
    <cellStyle name="Zarez 10 4 2 4 2" xfId="22487"/>
    <cellStyle name="Zarez 10 4 2 4 2 2" xfId="22488"/>
    <cellStyle name="Zarez 10 4 2 4 3" xfId="22489"/>
    <cellStyle name="Zarez 10 4 2 4 4" xfId="22490"/>
    <cellStyle name="Zarez 10 4 2 5" xfId="22491"/>
    <cellStyle name="Zarez 10 4 2 5 2" xfId="22492"/>
    <cellStyle name="Zarez 10 4 2 5 2 2" xfId="22493"/>
    <cellStyle name="Zarez 10 4 2 5 3" xfId="22494"/>
    <cellStyle name="Zarez 10 4 2 5 4" xfId="22495"/>
    <cellStyle name="Zarez 10 4 2 6" xfId="22496"/>
    <cellStyle name="Zarez 10 4 2 6 2" xfId="22497"/>
    <cellStyle name="Zarez 10 4 2 6 2 2" xfId="22498"/>
    <cellStyle name="Zarez 10 4 2 6 3" xfId="22499"/>
    <cellStyle name="Zarez 10 4 2 7" xfId="22500"/>
    <cellStyle name="Zarez 10 4 2 7 2" xfId="22501"/>
    <cellStyle name="Zarez 10 4 2 7 2 2" xfId="22502"/>
    <cellStyle name="Zarez 10 4 2 7 3" xfId="22503"/>
    <cellStyle name="Zarez 10 4 2 8" xfId="22504"/>
    <cellStyle name="Zarez 10 4 2 8 2" xfId="22505"/>
    <cellStyle name="Zarez 10 4 2 9" xfId="22506"/>
    <cellStyle name="Zarez 10 4 3" xfId="22507"/>
    <cellStyle name="Zarez 10 4 3 10" xfId="22508"/>
    <cellStyle name="Zarez 10 4 3 2" xfId="22509"/>
    <cellStyle name="Zarez 10 4 3 2 2" xfId="22510"/>
    <cellStyle name="Zarez 10 4 3 2 2 2" xfId="22511"/>
    <cellStyle name="Zarez 10 4 3 2 3" xfId="22512"/>
    <cellStyle name="Zarez 10 4 3 2 4" xfId="22513"/>
    <cellStyle name="Zarez 10 4 3 3" xfId="22514"/>
    <cellStyle name="Zarez 10 4 3 3 2" xfId="22515"/>
    <cellStyle name="Zarez 10 4 3 3 2 2" xfId="22516"/>
    <cellStyle name="Zarez 10 4 3 3 3" xfId="22517"/>
    <cellStyle name="Zarez 10 4 3 3 4" xfId="22518"/>
    <cellStyle name="Zarez 10 4 3 4" xfId="22519"/>
    <cellStyle name="Zarez 10 4 3 4 2" xfId="22520"/>
    <cellStyle name="Zarez 10 4 3 4 2 2" xfId="22521"/>
    <cellStyle name="Zarez 10 4 3 4 3" xfId="22522"/>
    <cellStyle name="Zarez 10 4 3 4 4" xfId="22523"/>
    <cellStyle name="Zarez 10 4 3 5" xfId="22524"/>
    <cellStyle name="Zarez 10 4 3 5 2" xfId="22525"/>
    <cellStyle name="Zarez 10 4 3 5 2 2" xfId="22526"/>
    <cellStyle name="Zarez 10 4 3 5 3" xfId="22527"/>
    <cellStyle name="Zarez 10 4 3 5 4" xfId="22528"/>
    <cellStyle name="Zarez 10 4 3 6" xfId="22529"/>
    <cellStyle name="Zarez 10 4 3 6 2" xfId="22530"/>
    <cellStyle name="Zarez 10 4 3 6 2 2" xfId="22531"/>
    <cellStyle name="Zarez 10 4 3 6 3" xfId="22532"/>
    <cellStyle name="Zarez 10 4 3 7" xfId="22533"/>
    <cellStyle name="Zarez 10 4 3 7 2" xfId="22534"/>
    <cellStyle name="Zarez 10 4 3 7 2 2" xfId="22535"/>
    <cellStyle name="Zarez 10 4 3 7 3" xfId="22536"/>
    <cellStyle name="Zarez 10 4 3 8" xfId="22537"/>
    <cellStyle name="Zarez 10 4 3 8 2" xfId="22538"/>
    <cellStyle name="Zarez 10 4 3 9" xfId="22539"/>
    <cellStyle name="Zarez 10 4 4" xfId="22540"/>
    <cellStyle name="Zarez 10 4 4 2" xfId="22541"/>
    <cellStyle name="Zarez 10 4 4 2 2" xfId="22542"/>
    <cellStyle name="Zarez 10 4 4 3" xfId="22543"/>
    <cellStyle name="Zarez 10 4 4 4" xfId="22544"/>
    <cellStyle name="Zarez 10 4 5" xfId="22545"/>
    <cellStyle name="Zarez 10 4 5 2" xfId="22546"/>
    <cellStyle name="Zarez 10 4 5 2 2" xfId="22547"/>
    <cellStyle name="Zarez 10 4 5 3" xfId="22548"/>
    <cellStyle name="Zarez 10 4 5 4" xfId="22549"/>
    <cellStyle name="Zarez 10 4 6" xfId="22550"/>
    <cellStyle name="Zarez 10 4 6 2" xfId="22551"/>
    <cellStyle name="Zarez 10 4 6 2 2" xfId="22552"/>
    <cellStyle name="Zarez 10 4 6 3" xfId="22553"/>
    <cellStyle name="Zarez 10 4 6 4" xfId="22554"/>
    <cellStyle name="Zarez 10 4 7" xfId="22555"/>
    <cellStyle name="Zarez 10 4 7 2" xfId="22556"/>
    <cellStyle name="Zarez 10 4 7 2 2" xfId="22557"/>
    <cellStyle name="Zarez 10 4 7 3" xfId="22558"/>
    <cellStyle name="Zarez 10 4 7 4" xfId="22559"/>
    <cellStyle name="Zarez 10 4 8" xfId="22560"/>
    <cellStyle name="Zarez 10 4 8 2" xfId="22561"/>
    <cellStyle name="Zarez 10 4 8 2 2" xfId="22562"/>
    <cellStyle name="Zarez 10 4 8 3" xfId="22563"/>
    <cellStyle name="Zarez 10 4 9" xfId="22564"/>
    <cellStyle name="Zarez 10 4 9 2" xfId="22565"/>
    <cellStyle name="Zarez 10 4 9 2 2" xfId="22566"/>
    <cellStyle name="Zarez 10 4 9 3" xfId="22567"/>
    <cellStyle name="Zarez 10 5" xfId="22568"/>
    <cellStyle name="Zarez 10 5 10" xfId="22569"/>
    <cellStyle name="Zarez 10 5 10 2" xfId="22570"/>
    <cellStyle name="Zarez 10 5 10 2 2" xfId="22571"/>
    <cellStyle name="Zarez 10 5 10 3" xfId="22572"/>
    <cellStyle name="Zarez 10 5 11" xfId="22573"/>
    <cellStyle name="Zarez 10 5 11 2" xfId="22574"/>
    <cellStyle name="Zarez 10 5 12" xfId="22575"/>
    <cellStyle name="Zarez 10 5 13" xfId="22576"/>
    <cellStyle name="Zarez 10 5 2" xfId="22577"/>
    <cellStyle name="Zarez 10 5 2 10" xfId="22578"/>
    <cellStyle name="Zarez 10 5 2 2" xfId="22579"/>
    <cellStyle name="Zarez 10 5 2 2 2" xfId="22580"/>
    <cellStyle name="Zarez 10 5 2 2 2 2" xfId="22581"/>
    <cellStyle name="Zarez 10 5 2 2 3" xfId="22582"/>
    <cellStyle name="Zarez 10 5 2 2 4" xfId="22583"/>
    <cellStyle name="Zarez 10 5 2 3" xfId="22584"/>
    <cellStyle name="Zarez 10 5 2 3 2" xfId="22585"/>
    <cellStyle name="Zarez 10 5 2 3 2 2" xfId="22586"/>
    <cellStyle name="Zarez 10 5 2 3 3" xfId="22587"/>
    <cellStyle name="Zarez 10 5 2 3 4" xfId="22588"/>
    <cellStyle name="Zarez 10 5 2 4" xfId="22589"/>
    <cellStyle name="Zarez 10 5 2 4 2" xfId="22590"/>
    <cellStyle name="Zarez 10 5 2 4 2 2" xfId="22591"/>
    <cellStyle name="Zarez 10 5 2 4 3" xfId="22592"/>
    <cellStyle name="Zarez 10 5 2 4 4" xfId="22593"/>
    <cellStyle name="Zarez 10 5 2 5" xfId="22594"/>
    <cellStyle name="Zarez 10 5 2 5 2" xfId="22595"/>
    <cellStyle name="Zarez 10 5 2 5 2 2" xfId="22596"/>
    <cellStyle name="Zarez 10 5 2 5 3" xfId="22597"/>
    <cellStyle name="Zarez 10 5 2 5 4" xfId="22598"/>
    <cellStyle name="Zarez 10 5 2 6" xfId="22599"/>
    <cellStyle name="Zarez 10 5 2 6 2" xfId="22600"/>
    <cellStyle name="Zarez 10 5 2 6 2 2" xfId="22601"/>
    <cellStyle name="Zarez 10 5 2 6 3" xfId="22602"/>
    <cellStyle name="Zarez 10 5 2 7" xfId="22603"/>
    <cellStyle name="Zarez 10 5 2 7 2" xfId="22604"/>
    <cellStyle name="Zarez 10 5 2 7 2 2" xfId="22605"/>
    <cellStyle name="Zarez 10 5 2 7 3" xfId="22606"/>
    <cellStyle name="Zarez 10 5 2 8" xfId="22607"/>
    <cellStyle name="Zarez 10 5 2 8 2" xfId="22608"/>
    <cellStyle name="Zarez 10 5 2 9" xfId="22609"/>
    <cellStyle name="Zarez 10 5 3" xfId="22610"/>
    <cellStyle name="Zarez 10 5 3 2" xfId="22611"/>
    <cellStyle name="Zarez 10 5 3 2 2" xfId="22612"/>
    <cellStyle name="Zarez 10 5 3 3" xfId="22613"/>
    <cellStyle name="Zarez 10 5 3 4" xfId="22614"/>
    <cellStyle name="Zarez 10 5 4" xfId="22615"/>
    <cellStyle name="Zarez 10 5 4 2" xfId="22616"/>
    <cellStyle name="Zarez 10 5 4 2 2" xfId="22617"/>
    <cellStyle name="Zarez 10 5 4 3" xfId="22618"/>
    <cellStyle name="Zarez 10 5 4 4" xfId="22619"/>
    <cellStyle name="Zarez 10 5 5" xfId="22620"/>
    <cellStyle name="Zarez 10 5 5 2" xfId="22621"/>
    <cellStyle name="Zarez 10 5 5 2 2" xfId="22622"/>
    <cellStyle name="Zarez 10 5 5 3" xfId="22623"/>
    <cellStyle name="Zarez 10 5 5 4" xfId="22624"/>
    <cellStyle name="Zarez 10 5 6" xfId="22625"/>
    <cellStyle name="Zarez 10 5 6 2" xfId="22626"/>
    <cellStyle name="Zarez 10 5 6 2 2" xfId="22627"/>
    <cellStyle name="Zarez 10 5 6 3" xfId="22628"/>
    <cellStyle name="Zarez 10 5 6 4" xfId="22629"/>
    <cellStyle name="Zarez 10 5 7" xfId="22630"/>
    <cellStyle name="Zarez 10 5 7 2" xfId="22631"/>
    <cellStyle name="Zarez 10 5 7 2 2" xfId="22632"/>
    <cellStyle name="Zarez 10 5 7 3" xfId="22633"/>
    <cellStyle name="Zarez 10 5 8" xfId="22634"/>
    <cellStyle name="Zarez 10 5 8 2" xfId="22635"/>
    <cellStyle name="Zarez 10 5 8 2 2" xfId="22636"/>
    <cellStyle name="Zarez 10 5 8 3" xfId="22637"/>
    <cellStyle name="Zarez 10 5 9" xfId="22638"/>
    <cellStyle name="Zarez 10 5 9 2" xfId="22639"/>
    <cellStyle name="Zarez 10 5 9 2 2" xfId="22640"/>
    <cellStyle name="Zarez 10 5 9 3" xfId="22641"/>
    <cellStyle name="Zarez 10 6" xfId="22642"/>
    <cellStyle name="Zarez 10 6 10" xfId="22643"/>
    <cellStyle name="Zarez 10 6 10 2" xfId="22644"/>
    <cellStyle name="Zarez 10 6 11" xfId="22645"/>
    <cellStyle name="Zarez 10 6 12" xfId="22646"/>
    <cellStyle name="Zarez 10 6 2" xfId="22647"/>
    <cellStyle name="Zarez 10 6 2 2" xfId="22648"/>
    <cellStyle name="Zarez 10 6 2 2 2" xfId="22649"/>
    <cellStyle name="Zarez 10 6 2 3" xfId="22650"/>
    <cellStyle name="Zarez 10 6 2 4" xfId="22651"/>
    <cellStyle name="Zarez 10 6 3" xfId="22652"/>
    <cellStyle name="Zarez 10 6 3 2" xfId="22653"/>
    <cellStyle name="Zarez 10 6 3 2 2" xfId="22654"/>
    <cellStyle name="Zarez 10 6 3 3" xfId="22655"/>
    <cellStyle name="Zarez 10 6 3 4" xfId="22656"/>
    <cellStyle name="Zarez 10 6 4" xfId="22657"/>
    <cellStyle name="Zarez 10 6 4 2" xfId="22658"/>
    <cellStyle name="Zarez 10 6 4 2 2" xfId="22659"/>
    <cellStyle name="Zarez 10 6 4 3" xfId="22660"/>
    <cellStyle name="Zarez 10 6 4 4" xfId="22661"/>
    <cellStyle name="Zarez 10 6 5" xfId="22662"/>
    <cellStyle name="Zarez 10 6 5 2" xfId="22663"/>
    <cellStyle name="Zarez 10 6 5 2 2" xfId="22664"/>
    <cellStyle name="Zarez 10 6 5 3" xfId="22665"/>
    <cellStyle name="Zarez 10 6 5 4" xfId="22666"/>
    <cellStyle name="Zarez 10 6 6" xfId="22667"/>
    <cellStyle name="Zarez 10 6 6 2" xfId="22668"/>
    <cellStyle name="Zarez 10 6 6 2 2" xfId="22669"/>
    <cellStyle name="Zarez 10 6 6 3" xfId="22670"/>
    <cellStyle name="Zarez 10 6 7" xfId="22671"/>
    <cellStyle name="Zarez 10 6 7 2" xfId="22672"/>
    <cellStyle name="Zarez 10 6 7 2 2" xfId="22673"/>
    <cellStyle name="Zarez 10 6 7 3" xfId="22674"/>
    <cellStyle name="Zarez 10 6 8" xfId="22675"/>
    <cellStyle name="Zarez 10 6 8 2" xfId="22676"/>
    <cellStyle name="Zarez 10 6 8 2 2" xfId="22677"/>
    <cellStyle name="Zarez 10 6 8 3" xfId="22678"/>
    <cellStyle name="Zarez 10 6 9" xfId="22679"/>
    <cellStyle name="Zarez 10 6 9 2" xfId="22680"/>
    <cellStyle name="Zarez 10 6 9 2 2" xfId="22681"/>
    <cellStyle name="Zarez 10 6 9 3" xfId="22682"/>
    <cellStyle name="Zarez 10 7" xfId="22683"/>
    <cellStyle name="Zarez 10 7 10" xfId="22684"/>
    <cellStyle name="Zarez 10 7 2" xfId="22685"/>
    <cellStyle name="Zarez 10 7 2 2" xfId="22686"/>
    <cellStyle name="Zarez 10 7 2 2 2" xfId="22687"/>
    <cellStyle name="Zarez 10 7 2 3" xfId="22688"/>
    <cellStyle name="Zarez 10 7 2 4" xfId="22689"/>
    <cellStyle name="Zarez 10 7 3" xfId="22690"/>
    <cellStyle name="Zarez 10 7 3 2" xfId="22691"/>
    <cellStyle name="Zarez 10 7 3 2 2" xfId="22692"/>
    <cellStyle name="Zarez 10 7 3 3" xfId="22693"/>
    <cellStyle name="Zarez 10 7 3 4" xfId="22694"/>
    <cellStyle name="Zarez 10 7 4" xfId="22695"/>
    <cellStyle name="Zarez 10 7 4 2" xfId="22696"/>
    <cellStyle name="Zarez 10 7 4 2 2" xfId="22697"/>
    <cellStyle name="Zarez 10 7 4 3" xfId="22698"/>
    <cellStyle name="Zarez 10 7 4 4" xfId="22699"/>
    <cellStyle name="Zarez 10 7 5" xfId="22700"/>
    <cellStyle name="Zarez 10 7 5 2" xfId="22701"/>
    <cellStyle name="Zarez 10 7 5 2 2" xfId="22702"/>
    <cellStyle name="Zarez 10 7 5 3" xfId="22703"/>
    <cellStyle name="Zarez 10 7 5 4" xfId="22704"/>
    <cellStyle name="Zarez 10 7 6" xfId="22705"/>
    <cellStyle name="Zarez 10 7 6 2" xfId="22706"/>
    <cellStyle name="Zarez 10 7 6 2 2" xfId="22707"/>
    <cellStyle name="Zarez 10 7 6 3" xfId="22708"/>
    <cellStyle name="Zarez 10 7 7" xfId="22709"/>
    <cellStyle name="Zarez 10 7 7 2" xfId="22710"/>
    <cellStyle name="Zarez 10 7 7 2 2" xfId="22711"/>
    <cellStyle name="Zarez 10 7 7 3" xfId="22712"/>
    <cellStyle name="Zarez 10 7 8" xfId="22713"/>
    <cellStyle name="Zarez 10 7 8 2" xfId="22714"/>
    <cellStyle name="Zarez 10 7 9" xfId="22715"/>
    <cellStyle name="Zarez 10 8" xfId="22716"/>
    <cellStyle name="Zarez 10 8 10" xfId="22717"/>
    <cellStyle name="Zarez 10 8 2" xfId="22718"/>
    <cellStyle name="Zarez 10 8 2 2" xfId="22719"/>
    <cellStyle name="Zarez 10 8 2 2 2" xfId="22720"/>
    <cellStyle name="Zarez 10 8 2 3" xfId="22721"/>
    <cellStyle name="Zarez 10 8 2 4" xfId="22722"/>
    <cellStyle name="Zarez 10 8 3" xfId="22723"/>
    <cellStyle name="Zarez 10 8 3 2" xfId="22724"/>
    <cellStyle name="Zarez 10 8 3 2 2" xfId="22725"/>
    <cellStyle name="Zarez 10 8 3 3" xfId="22726"/>
    <cellStyle name="Zarez 10 8 3 4" xfId="22727"/>
    <cellStyle name="Zarez 10 8 4" xfId="22728"/>
    <cellStyle name="Zarez 10 8 4 2" xfId="22729"/>
    <cellStyle name="Zarez 10 8 4 2 2" xfId="22730"/>
    <cellStyle name="Zarez 10 8 4 3" xfId="22731"/>
    <cellStyle name="Zarez 10 8 4 4" xfId="22732"/>
    <cellStyle name="Zarez 10 8 5" xfId="22733"/>
    <cellStyle name="Zarez 10 8 5 2" xfId="22734"/>
    <cellStyle name="Zarez 10 8 5 2 2" xfId="22735"/>
    <cellStyle name="Zarez 10 8 5 3" xfId="22736"/>
    <cellStyle name="Zarez 10 8 5 4" xfId="22737"/>
    <cellStyle name="Zarez 10 8 6" xfId="22738"/>
    <cellStyle name="Zarez 10 8 6 2" xfId="22739"/>
    <cellStyle name="Zarez 10 8 6 2 2" xfId="22740"/>
    <cellStyle name="Zarez 10 8 6 3" xfId="22741"/>
    <cellStyle name="Zarez 10 8 7" xfId="22742"/>
    <cellStyle name="Zarez 10 8 7 2" xfId="22743"/>
    <cellStyle name="Zarez 10 8 7 2 2" xfId="22744"/>
    <cellStyle name="Zarez 10 8 7 3" xfId="22745"/>
    <cellStyle name="Zarez 10 8 8" xfId="22746"/>
    <cellStyle name="Zarez 10 8 8 2" xfId="22747"/>
    <cellStyle name="Zarez 10 8 9" xfId="22748"/>
    <cellStyle name="Zarez 10 9" xfId="22749"/>
    <cellStyle name="Zarez 10 9 2" xfId="22750"/>
    <cellStyle name="Zarez 10 9 2 2" xfId="22751"/>
    <cellStyle name="Zarez 10 9 3" xfId="22752"/>
    <cellStyle name="Zarez 10 9 4" xfId="22753"/>
    <cellStyle name="Zarez 11" xfId="22754"/>
    <cellStyle name="Zarez 11 10" xfId="22755"/>
    <cellStyle name="Zarez 11 10 10" xfId="22756"/>
    <cellStyle name="Zarez 11 10 2" xfId="22757"/>
    <cellStyle name="Zarez 11 10 2 2" xfId="22758"/>
    <cellStyle name="Zarez 11 10 2 2 2" xfId="22759"/>
    <cellStyle name="Zarez 11 10 2 3" xfId="22760"/>
    <cellStyle name="Zarez 11 10 2 4" xfId="22761"/>
    <cellStyle name="Zarez 11 10 3" xfId="22762"/>
    <cellStyle name="Zarez 11 10 3 2" xfId="22763"/>
    <cellStyle name="Zarez 11 10 3 2 2" xfId="22764"/>
    <cellStyle name="Zarez 11 10 3 3" xfId="22765"/>
    <cellStyle name="Zarez 11 10 3 4" xfId="22766"/>
    <cellStyle name="Zarez 11 10 4" xfId="22767"/>
    <cellStyle name="Zarez 11 10 4 2" xfId="22768"/>
    <cellStyle name="Zarez 11 10 4 2 2" xfId="22769"/>
    <cellStyle name="Zarez 11 10 4 3" xfId="22770"/>
    <cellStyle name="Zarez 11 10 4 4" xfId="22771"/>
    <cellStyle name="Zarez 11 10 5" xfId="22772"/>
    <cellStyle name="Zarez 11 10 5 2" xfId="22773"/>
    <cellStyle name="Zarez 11 10 5 2 2" xfId="22774"/>
    <cellStyle name="Zarez 11 10 5 3" xfId="22775"/>
    <cellStyle name="Zarez 11 10 5 4" xfId="22776"/>
    <cellStyle name="Zarez 11 10 6" xfId="22777"/>
    <cellStyle name="Zarez 11 10 6 2" xfId="22778"/>
    <cellStyle name="Zarez 11 10 6 2 2" xfId="22779"/>
    <cellStyle name="Zarez 11 10 6 3" xfId="22780"/>
    <cellStyle name="Zarez 11 10 7" xfId="22781"/>
    <cellStyle name="Zarez 11 10 7 2" xfId="22782"/>
    <cellStyle name="Zarez 11 10 7 2 2" xfId="22783"/>
    <cellStyle name="Zarez 11 10 7 3" xfId="22784"/>
    <cellStyle name="Zarez 11 10 8" xfId="22785"/>
    <cellStyle name="Zarez 11 10 8 2" xfId="22786"/>
    <cellStyle name="Zarez 11 10 9" xfId="22787"/>
    <cellStyle name="Zarez 11 11" xfId="22788"/>
    <cellStyle name="Zarez 11 11 10" xfId="22789"/>
    <cellStyle name="Zarez 11 11 2" xfId="22790"/>
    <cellStyle name="Zarez 11 11 2 2" xfId="22791"/>
    <cellStyle name="Zarez 11 11 2 2 2" xfId="22792"/>
    <cellStyle name="Zarez 11 11 2 3" xfId="22793"/>
    <cellStyle name="Zarez 11 11 2 4" xfId="22794"/>
    <cellStyle name="Zarez 11 11 3" xfId="22795"/>
    <cellStyle name="Zarez 11 11 3 2" xfId="22796"/>
    <cellStyle name="Zarez 11 11 3 2 2" xfId="22797"/>
    <cellStyle name="Zarez 11 11 3 3" xfId="22798"/>
    <cellStyle name="Zarez 11 11 3 4" xfId="22799"/>
    <cellStyle name="Zarez 11 11 4" xfId="22800"/>
    <cellStyle name="Zarez 11 11 4 2" xfId="22801"/>
    <cellStyle name="Zarez 11 11 4 2 2" xfId="22802"/>
    <cellStyle name="Zarez 11 11 4 3" xfId="22803"/>
    <cellStyle name="Zarez 11 11 4 4" xfId="22804"/>
    <cellStyle name="Zarez 11 11 5" xfId="22805"/>
    <cellStyle name="Zarez 11 11 5 2" xfId="22806"/>
    <cellStyle name="Zarez 11 11 5 2 2" xfId="22807"/>
    <cellStyle name="Zarez 11 11 5 3" xfId="22808"/>
    <cellStyle name="Zarez 11 11 5 4" xfId="22809"/>
    <cellStyle name="Zarez 11 11 6" xfId="22810"/>
    <cellStyle name="Zarez 11 11 6 2" xfId="22811"/>
    <cellStyle name="Zarez 11 11 6 2 2" xfId="22812"/>
    <cellStyle name="Zarez 11 11 6 3" xfId="22813"/>
    <cellStyle name="Zarez 11 11 7" xfId="22814"/>
    <cellStyle name="Zarez 11 11 7 2" xfId="22815"/>
    <cellStyle name="Zarez 11 11 7 2 2" xfId="22816"/>
    <cellStyle name="Zarez 11 11 7 3" xfId="22817"/>
    <cellStyle name="Zarez 11 11 8" xfId="22818"/>
    <cellStyle name="Zarez 11 11 8 2" xfId="22819"/>
    <cellStyle name="Zarez 11 11 9" xfId="22820"/>
    <cellStyle name="Zarez 11 12" xfId="22821"/>
    <cellStyle name="Zarez 11 12 10" xfId="22822"/>
    <cellStyle name="Zarez 11 12 2" xfId="22823"/>
    <cellStyle name="Zarez 11 12 2 2" xfId="22824"/>
    <cellStyle name="Zarez 11 12 2 2 2" xfId="22825"/>
    <cellStyle name="Zarez 11 12 2 3" xfId="22826"/>
    <cellStyle name="Zarez 11 12 2 4" xfId="22827"/>
    <cellStyle name="Zarez 11 12 3" xfId="22828"/>
    <cellStyle name="Zarez 11 12 3 2" xfId="22829"/>
    <cellStyle name="Zarez 11 12 3 2 2" xfId="22830"/>
    <cellStyle name="Zarez 11 12 3 3" xfId="22831"/>
    <cellStyle name="Zarez 11 12 3 4" xfId="22832"/>
    <cellStyle name="Zarez 11 12 4" xfId="22833"/>
    <cellStyle name="Zarez 11 12 4 2" xfId="22834"/>
    <cellStyle name="Zarez 11 12 4 2 2" xfId="22835"/>
    <cellStyle name="Zarez 11 12 4 3" xfId="22836"/>
    <cellStyle name="Zarez 11 12 4 4" xfId="22837"/>
    <cellStyle name="Zarez 11 12 5" xfId="22838"/>
    <cellStyle name="Zarez 11 12 5 2" xfId="22839"/>
    <cellStyle name="Zarez 11 12 5 2 2" xfId="22840"/>
    <cellStyle name="Zarez 11 12 5 3" xfId="22841"/>
    <cellStyle name="Zarez 11 12 5 4" xfId="22842"/>
    <cellStyle name="Zarez 11 12 6" xfId="22843"/>
    <cellStyle name="Zarez 11 12 6 2" xfId="22844"/>
    <cellStyle name="Zarez 11 12 6 2 2" xfId="22845"/>
    <cellStyle name="Zarez 11 12 6 3" xfId="22846"/>
    <cellStyle name="Zarez 11 12 7" xfId="22847"/>
    <cellStyle name="Zarez 11 12 7 2" xfId="22848"/>
    <cellStyle name="Zarez 11 12 7 2 2" xfId="22849"/>
    <cellStyle name="Zarez 11 12 7 3" xfId="22850"/>
    <cellStyle name="Zarez 11 12 8" xfId="22851"/>
    <cellStyle name="Zarez 11 12 8 2" xfId="22852"/>
    <cellStyle name="Zarez 11 12 9" xfId="22853"/>
    <cellStyle name="Zarez 11 13" xfId="22854"/>
    <cellStyle name="Zarez 11 13 2" xfId="22855"/>
    <cellStyle name="Zarez 11 13 2 2" xfId="22856"/>
    <cellStyle name="Zarez 11 13 3" xfId="22857"/>
    <cellStyle name="Zarez 11 13 4" xfId="22858"/>
    <cellStyle name="Zarez 11 14" xfId="22859"/>
    <cellStyle name="Zarez 11 14 2" xfId="22860"/>
    <cellStyle name="Zarez 11 14 2 2" xfId="22861"/>
    <cellStyle name="Zarez 11 14 3" xfId="22862"/>
    <cellStyle name="Zarez 11 14 4" xfId="22863"/>
    <cellStyle name="Zarez 11 15" xfId="22864"/>
    <cellStyle name="Zarez 11 15 2" xfId="22865"/>
    <cellStyle name="Zarez 11 15 2 2" xfId="22866"/>
    <cellStyle name="Zarez 11 15 3" xfId="22867"/>
    <cellStyle name="Zarez 11 15 4" xfId="22868"/>
    <cellStyle name="Zarez 11 16" xfId="22869"/>
    <cellStyle name="Zarez 11 16 2" xfId="22870"/>
    <cellStyle name="Zarez 11 16 2 2" xfId="22871"/>
    <cellStyle name="Zarez 11 16 3" xfId="22872"/>
    <cellStyle name="Zarez 11 16 4" xfId="22873"/>
    <cellStyle name="Zarez 11 17" xfId="22874"/>
    <cellStyle name="Zarez 11 17 2" xfId="22875"/>
    <cellStyle name="Zarez 11 17 2 2" xfId="22876"/>
    <cellStyle name="Zarez 11 17 3" xfId="22877"/>
    <cellStyle name="Zarez 11 18" xfId="22878"/>
    <cellStyle name="Zarez 11 18 2" xfId="22879"/>
    <cellStyle name="Zarez 11 18 2 2" xfId="22880"/>
    <cellStyle name="Zarez 11 18 3" xfId="22881"/>
    <cellStyle name="Zarez 11 19" xfId="22882"/>
    <cellStyle name="Zarez 11 19 2" xfId="22883"/>
    <cellStyle name="Zarez 11 19 2 2" xfId="22884"/>
    <cellStyle name="Zarez 11 19 3" xfId="22885"/>
    <cellStyle name="Zarez 11 2" xfId="22886"/>
    <cellStyle name="Zarez 11 2 10" xfId="22887"/>
    <cellStyle name="Zarez 11 2 10 2" xfId="22888"/>
    <cellStyle name="Zarez 11 2 10 2 2" xfId="22889"/>
    <cellStyle name="Zarez 11 2 10 3" xfId="22890"/>
    <cellStyle name="Zarez 11 2 11" xfId="22891"/>
    <cellStyle name="Zarez 11 2 11 2" xfId="22892"/>
    <cellStyle name="Zarez 11 2 11 2 2" xfId="22893"/>
    <cellStyle name="Zarez 11 2 11 3" xfId="22894"/>
    <cellStyle name="Zarez 11 2 12" xfId="22895"/>
    <cellStyle name="Zarez 11 2 12 2" xfId="22896"/>
    <cellStyle name="Zarez 11 2 13" xfId="22897"/>
    <cellStyle name="Zarez 11 2 14" xfId="22898"/>
    <cellStyle name="Zarez 11 2 2" xfId="22899"/>
    <cellStyle name="Zarez 11 2 2 10" xfId="22900"/>
    <cellStyle name="Zarez 11 2 2 2" xfId="22901"/>
    <cellStyle name="Zarez 11 2 2 2 2" xfId="22902"/>
    <cellStyle name="Zarez 11 2 2 2 2 2" xfId="22903"/>
    <cellStyle name="Zarez 11 2 2 2 3" xfId="22904"/>
    <cellStyle name="Zarez 11 2 2 2 4" xfId="22905"/>
    <cellStyle name="Zarez 11 2 2 3" xfId="22906"/>
    <cellStyle name="Zarez 11 2 2 3 2" xfId="22907"/>
    <cellStyle name="Zarez 11 2 2 3 2 2" xfId="22908"/>
    <cellStyle name="Zarez 11 2 2 3 3" xfId="22909"/>
    <cellStyle name="Zarez 11 2 2 3 4" xfId="22910"/>
    <cellStyle name="Zarez 11 2 2 4" xfId="22911"/>
    <cellStyle name="Zarez 11 2 2 4 2" xfId="22912"/>
    <cellStyle name="Zarez 11 2 2 4 2 2" xfId="22913"/>
    <cellStyle name="Zarez 11 2 2 4 3" xfId="22914"/>
    <cellStyle name="Zarez 11 2 2 4 4" xfId="22915"/>
    <cellStyle name="Zarez 11 2 2 5" xfId="22916"/>
    <cellStyle name="Zarez 11 2 2 5 2" xfId="22917"/>
    <cellStyle name="Zarez 11 2 2 5 2 2" xfId="22918"/>
    <cellStyle name="Zarez 11 2 2 5 3" xfId="22919"/>
    <cellStyle name="Zarez 11 2 2 5 4" xfId="22920"/>
    <cellStyle name="Zarez 11 2 2 6" xfId="22921"/>
    <cellStyle name="Zarez 11 2 2 6 2" xfId="22922"/>
    <cellStyle name="Zarez 11 2 2 6 2 2" xfId="22923"/>
    <cellStyle name="Zarez 11 2 2 6 3" xfId="22924"/>
    <cellStyle name="Zarez 11 2 2 7" xfId="22925"/>
    <cellStyle name="Zarez 11 2 2 7 2" xfId="22926"/>
    <cellStyle name="Zarez 11 2 2 7 2 2" xfId="22927"/>
    <cellStyle name="Zarez 11 2 2 7 3" xfId="22928"/>
    <cellStyle name="Zarez 11 2 2 8" xfId="22929"/>
    <cellStyle name="Zarez 11 2 2 8 2" xfId="22930"/>
    <cellStyle name="Zarez 11 2 2 9" xfId="22931"/>
    <cellStyle name="Zarez 11 2 3" xfId="22932"/>
    <cellStyle name="Zarez 11 2 3 10" xfId="22933"/>
    <cellStyle name="Zarez 11 2 3 2" xfId="22934"/>
    <cellStyle name="Zarez 11 2 3 2 2" xfId="22935"/>
    <cellStyle name="Zarez 11 2 3 2 2 2" xfId="22936"/>
    <cellStyle name="Zarez 11 2 3 2 3" xfId="22937"/>
    <cellStyle name="Zarez 11 2 3 2 4" xfId="22938"/>
    <cellStyle name="Zarez 11 2 3 3" xfId="22939"/>
    <cellStyle name="Zarez 11 2 3 3 2" xfId="22940"/>
    <cellStyle name="Zarez 11 2 3 3 2 2" xfId="22941"/>
    <cellStyle name="Zarez 11 2 3 3 3" xfId="22942"/>
    <cellStyle name="Zarez 11 2 3 3 4" xfId="22943"/>
    <cellStyle name="Zarez 11 2 3 4" xfId="22944"/>
    <cellStyle name="Zarez 11 2 3 4 2" xfId="22945"/>
    <cellStyle name="Zarez 11 2 3 4 2 2" xfId="22946"/>
    <cellStyle name="Zarez 11 2 3 4 3" xfId="22947"/>
    <cellStyle name="Zarez 11 2 3 4 4" xfId="22948"/>
    <cellStyle name="Zarez 11 2 3 5" xfId="22949"/>
    <cellStyle name="Zarez 11 2 3 5 2" xfId="22950"/>
    <cellStyle name="Zarez 11 2 3 5 2 2" xfId="22951"/>
    <cellStyle name="Zarez 11 2 3 5 3" xfId="22952"/>
    <cellStyle name="Zarez 11 2 3 5 4" xfId="22953"/>
    <cellStyle name="Zarez 11 2 3 6" xfId="22954"/>
    <cellStyle name="Zarez 11 2 3 6 2" xfId="22955"/>
    <cellStyle name="Zarez 11 2 3 6 2 2" xfId="22956"/>
    <cellStyle name="Zarez 11 2 3 6 3" xfId="22957"/>
    <cellStyle name="Zarez 11 2 3 7" xfId="22958"/>
    <cellStyle name="Zarez 11 2 3 7 2" xfId="22959"/>
    <cellStyle name="Zarez 11 2 3 7 2 2" xfId="22960"/>
    <cellStyle name="Zarez 11 2 3 7 3" xfId="22961"/>
    <cellStyle name="Zarez 11 2 3 8" xfId="22962"/>
    <cellStyle name="Zarez 11 2 3 8 2" xfId="22963"/>
    <cellStyle name="Zarez 11 2 3 9" xfId="22964"/>
    <cellStyle name="Zarez 11 2 4" xfId="22965"/>
    <cellStyle name="Zarez 11 2 4 10" xfId="22966"/>
    <cellStyle name="Zarez 11 2 4 2" xfId="22967"/>
    <cellStyle name="Zarez 11 2 4 2 2" xfId="22968"/>
    <cellStyle name="Zarez 11 2 4 2 2 2" xfId="22969"/>
    <cellStyle name="Zarez 11 2 4 2 3" xfId="22970"/>
    <cellStyle name="Zarez 11 2 4 2 4" xfId="22971"/>
    <cellStyle name="Zarez 11 2 4 3" xfId="22972"/>
    <cellStyle name="Zarez 11 2 4 3 2" xfId="22973"/>
    <cellStyle name="Zarez 11 2 4 3 2 2" xfId="22974"/>
    <cellStyle name="Zarez 11 2 4 3 3" xfId="22975"/>
    <cellStyle name="Zarez 11 2 4 3 4" xfId="22976"/>
    <cellStyle name="Zarez 11 2 4 4" xfId="22977"/>
    <cellStyle name="Zarez 11 2 4 4 2" xfId="22978"/>
    <cellStyle name="Zarez 11 2 4 4 2 2" xfId="22979"/>
    <cellStyle name="Zarez 11 2 4 4 3" xfId="22980"/>
    <cellStyle name="Zarez 11 2 4 4 4" xfId="22981"/>
    <cellStyle name="Zarez 11 2 4 5" xfId="22982"/>
    <cellStyle name="Zarez 11 2 4 5 2" xfId="22983"/>
    <cellStyle name="Zarez 11 2 4 5 2 2" xfId="22984"/>
    <cellStyle name="Zarez 11 2 4 5 3" xfId="22985"/>
    <cellStyle name="Zarez 11 2 4 5 4" xfId="22986"/>
    <cellStyle name="Zarez 11 2 4 6" xfId="22987"/>
    <cellStyle name="Zarez 11 2 4 6 2" xfId="22988"/>
    <cellStyle name="Zarez 11 2 4 6 2 2" xfId="22989"/>
    <cellStyle name="Zarez 11 2 4 6 3" xfId="22990"/>
    <cellStyle name="Zarez 11 2 4 7" xfId="22991"/>
    <cellStyle name="Zarez 11 2 4 7 2" xfId="22992"/>
    <cellStyle name="Zarez 11 2 4 7 2 2" xfId="22993"/>
    <cellStyle name="Zarez 11 2 4 7 3" xfId="22994"/>
    <cellStyle name="Zarez 11 2 4 8" xfId="22995"/>
    <cellStyle name="Zarez 11 2 4 8 2" xfId="22996"/>
    <cellStyle name="Zarez 11 2 4 9" xfId="22997"/>
    <cellStyle name="Zarez 11 2 5" xfId="22998"/>
    <cellStyle name="Zarez 11 2 5 10" xfId="22999"/>
    <cellStyle name="Zarez 11 2 5 2" xfId="23000"/>
    <cellStyle name="Zarez 11 2 5 2 2" xfId="23001"/>
    <cellStyle name="Zarez 11 2 5 2 2 2" xfId="23002"/>
    <cellStyle name="Zarez 11 2 5 2 3" xfId="23003"/>
    <cellStyle name="Zarez 11 2 5 2 4" xfId="23004"/>
    <cellStyle name="Zarez 11 2 5 3" xfId="23005"/>
    <cellStyle name="Zarez 11 2 5 3 2" xfId="23006"/>
    <cellStyle name="Zarez 11 2 5 3 2 2" xfId="23007"/>
    <cellStyle name="Zarez 11 2 5 3 3" xfId="23008"/>
    <cellStyle name="Zarez 11 2 5 3 4" xfId="23009"/>
    <cellStyle name="Zarez 11 2 5 4" xfId="23010"/>
    <cellStyle name="Zarez 11 2 5 4 2" xfId="23011"/>
    <cellStyle name="Zarez 11 2 5 4 2 2" xfId="23012"/>
    <cellStyle name="Zarez 11 2 5 4 3" xfId="23013"/>
    <cellStyle name="Zarez 11 2 5 4 4" xfId="23014"/>
    <cellStyle name="Zarez 11 2 5 5" xfId="23015"/>
    <cellStyle name="Zarez 11 2 5 5 2" xfId="23016"/>
    <cellStyle name="Zarez 11 2 5 5 2 2" xfId="23017"/>
    <cellStyle name="Zarez 11 2 5 5 3" xfId="23018"/>
    <cellStyle name="Zarez 11 2 5 5 4" xfId="23019"/>
    <cellStyle name="Zarez 11 2 5 6" xfId="23020"/>
    <cellStyle name="Zarez 11 2 5 6 2" xfId="23021"/>
    <cellStyle name="Zarez 11 2 5 6 2 2" xfId="23022"/>
    <cellStyle name="Zarez 11 2 5 6 3" xfId="23023"/>
    <cellStyle name="Zarez 11 2 5 7" xfId="23024"/>
    <cellStyle name="Zarez 11 2 5 7 2" xfId="23025"/>
    <cellStyle name="Zarez 11 2 5 7 2 2" xfId="23026"/>
    <cellStyle name="Zarez 11 2 5 7 3" xfId="23027"/>
    <cellStyle name="Zarez 11 2 5 8" xfId="23028"/>
    <cellStyle name="Zarez 11 2 5 8 2" xfId="23029"/>
    <cellStyle name="Zarez 11 2 5 9" xfId="23030"/>
    <cellStyle name="Zarez 11 2 6" xfId="23031"/>
    <cellStyle name="Zarez 11 2 6 10" xfId="23032"/>
    <cellStyle name="Zarez 11 2 6 2" xfId="23033"/>
    <cellStyle name="Zarez 11 2 6 2 2" xfId="23034"/>
    <cellStyle name="Zarez 11 2 6 2 2 2" xfId="23035"/>
    <cellStyle name="Zarez 11 2 6 2 3" xfId="23036"/>
    <cellStyle name="Zarez 11 2 6 2 4" xfId="23037"/>
    <cellStyle name="Zarez 11 2 6 3" xfId="23038"/>
    <cellStyle name="Zarez 11 2 6 3 2" xfId="23039"/>
    <cellStyle name="Zarez 11 2 6 3 2 2" xfId="23040"/>
    <cellStyle name="Zarez 11 2 6 3 3" xfId="23041"/>
    <cellStyle name="Zarez 11 2 6 3 4" xfId="23042"/>
    <cellStyle name="Zarez 11 2 6 4" xfId="23043"/>
    <cellStyle name="Zarez 11 2 6 4 2" xfId="23044"/>
    <cellStyle name="Zarez 11 2 6 4 2 2" xfId="23045"/>
    <cellStyle name="Zarez 11 2 6 4 3" xfId="23046"/>
    <cellStyle name="Zarez 11 2 6 4 4" xfId="23047"/>
    <cellStyle name="Zarez 11 2 6 5" xfId="23048"/>
    <cellStyle name="Zarez 11 2 6 5 2" xfId="23049"/>
    <cellStyle name="Zarez 11 2 6 5 2 2" xfId="23050"/>
    <cellStyle name="Zarez 11 2 6 5 3" xfId="23051"/>
    <cellStyle name="Zarez 11 2 6 5 4" xfId="23052"/>
    <cellStyle name="Zarez 11 2 6 6" xfId="23053"/>
    <cellStyle name="Zarez 11 2 6 6 2" xfId="23054"/>
    <cellStyle name="Zarez 11 2 6 6 2 2" xfId="23055"/>
    <cellStyle name="Zarez 11 2 6 6 3" xfId="23056"/>
    <cellStyle name="Zarez 11 2 6 7" xfId="23057"/>
    <cellStyle name="Zarez 11 2 6 7 2" xfId="23058"/>
    <cellStyle name="Zarez 11 2 6 7 2 2" xfId="23059"/>
    <cellStyle name="Zarez 11 2 6 7 3" xfId="23060"/>
    <cellStyle name="Zarez 11 2 6 8" xfId="23061"/>
    <cellStyle name="Zarez 11 2 6 8 2" xfId="23062"/>
    <cellStyle name="Zarez 11 2 6 9" xfId="23063"/>
    <cellStyle name="Zarez 11 2 7" xfId="23064"/>
    <cellStyle name="Zarez 11 2 7 10" xfId="23065"/>
    <cellStyle name="Zarez 11 2 7 2" xfId="23066"/>
    <cellStyle name="Zarez 11 2 7 2 2" xfId="23067"/>
    <cellStyle name="Zarez 11 2 7 2 2 2" xfId="23068"/>
    <cellStyle name="Zarez 11 2 7 2 3" xfId="23069"/>
    <cellStyle name="Zarez 11 2 7 2 4" xfId="23070"/>
    <cellStyle name="Zarez 11 2 7 3" xfId="23071"/>
    <cellStyle name="Zarez 11 2 7 3 2" xfId="23072"/>
    <cellStyle name="Zarez 11 2 7 3 2 2" xfId="23073"/>
    <cellStyle name="Zarez 11 2 7 3 3" xfId="23074"/>
    <cellStyle name="Zarez 11 2 7 3 4" xfId="23075"/>
    <cellStyle name="Zarez 11 2 7 4" xfId="23076"/>
    <cellStyle name="Zarez 11 2 7 4 2" xfId="23077"/>
    <cellStyle name="Zarez 11 2 7 4 2 2" xfId="23078"/>
    <cellStyle name="Zarez 11 2 7 4 3" xfId="23079"/>
    <cellStyle name="Zarez 11 2 7 4 4" xfId="23080"/>
    <cellStyle name="Zarez 11 2 7 5" xfId="23081"/>
    <cellStyle name="Zarez 11 2 7 5 2" xfId="23082"/>
    <cellStyle name="Zarez 11 2 7 5 2 2" xfId="23083"/>
    <cellStyle name="Zarez 11 2 7 5 3" xfId="23084"/>
    <cellStyle name="Zarez 11 2 7 5 4" xfId="23085"/>
    <cellStyle name="Zarez 11 2 7 6" xfId="23086"/>
    <cellStyle name="Zarez 11 2 7 6 2" xfId="23087"/>
    <cellStyle name="Zarez 11 2 7 6 2 2" xfId="23088"/>
    <cellStyle name="Zarez 11 2 7 6 3" xfId="23089"/>
    <cellStyle name="Zarez 11 2 7 7" xfId="23090"/>
    <cellStyle name="Zarez 11 2 7 7 2" xfId="23091"/>
    <cellStyle name="Zarez 11 2 7 7 2 2" xfId="23092"/>
    <cellStyle name="Zarez 11 2 7 7 3" xfId="23093"/>
    <cellStyle name="Zarez 11 2 7 8" xfId="23094"/>
    <cellStyle name="Zarez 11 2 7 8 2" xfId="23095"/>
    <cellStyle name="Zarez 11 2 7 9" xfId="23096"/>
    <cellStyle name="Zarez 11 2 8" xfId="23097"/>
    <cellStyle name="Zarez 11 2 8 2" xfId="23098"/>
    <cellStyle name="Zarez 11 2 8 2 2" xfId="23099"/>
    <cellStyle name="Zarez 11 2 8 3" xfId="23100"/>
    <cellStyle name="Zarez 11 2 9" xfId="23101"/>
    <cellStyle name="Zarez 11 2 9 2" xfId="23102"/>
    <cellStyle name="Zarez 11 2 9 2 2" xfId="23103"/>
    <cellStyle name="Zarez 11 2 9 3" xfId="23104"/>
    <cellStyle name="Zarez 11 20" xfId="23105"/>
    <cellStyle name="Zarez 11 20 2" xfId="23106"/>
    <cellStyle name="Zarez 11 20 2 2" xfId="23107"/>
    <cellStyle name="Zarez 11 20 3" xfId="23108"/>
    <cellStyle name="Zarez 11 21" xfId="23109"/>
    <cellStyle name="Zarez 11 3" xfId="23110"/>
    <cellStyle name="Zarez 11 3 10" xfId="23111"/>
    <cellStyle name="Zarez 11 3 10 2" xfId="23112"/>
    <cellStyle name="Zarez 11 3 10 2 2" xfId="23113"/>
    <cellStyle name="Zarez 11 3 10 3" xfId="23114"/>
    <cellStyle name="Zarez 11 3 11" xfId="23115"/>
    <cellStyle name="Zarez 11 3 11 2" xfId="23116"/>
    <cellStyle name="Zarez 11 3 11 2 2" xfId="23117"/>
    <cellStyle name="Zarez 11 3 11 3" xfId="23118"/>
    <cellStyle name="Zarez 11 3 12" xfId="23119"/>
    <cellStyle name="Zarez 11 3 12 2" xfId="23120"/>
    <cellStyle name="Zarez 11 3 13" xfId="23121"/>
    <cellStyle name="Zarez 11 3 14" xfId="23122"/>
    <cellStyle name="Zarez 11 3 2" xfId="23123"/>
    <cellStyle name="Zarez 11 3 2 10" xfId="23124"/>
    <cellStyle name="Zarez 11 3 2 2" xfId="23125"/>
    <cellStyle name="Zarez 11 3 2 2 2" xfId="23126"/>
    <cellStyle name="Zarez 11 3 2 2 2 2" xfId="23127"/>
    <cellStyle name="Zarez 11 3 2 2 3" xfId="23128"/>
    <cellStyle name="Zarez 11 3 2 2 4" xfId="23129"/>
    <cellStyle name="Zarez 11 3 2 3" xfId="23130"/>
    <cellStyle name="Zarez 11 3 2 3 2" xfId="23131"/>
    <cellStyle name="Zarez 11 3 2 3 2 2" xfId="23132"/>
    <cellStyle name="Zarez 11 3 2 3 3" xfId="23133"/>
    <cellStyle name="Zarez 11 3 2 3 4" xfId="23134"/>
    <cellStyle name="Zarez 11 3 2 4" xfId="23135"/>
    <cellStyle name="Zarez 11 3 2 4 2" xfId="23136"/>
    <cellStyle name="Zarez 11 3 2 4 2 2" xfId="23137"/>
    <cellStyle name="Zarez 11 3 2 4 3" xfId="23138"/>
    <cellStyle name="Zarez 11 3 2 4 4" xfId="23139"/>
    <cellStyle name="Zarez 11 3 2 5" xfId="23140"/>
    <cellStyle name="Zarez 11 3 2 5 2" xfId="23141"/>
    <cellStyle name="Zarez 11 3 2 5 2 2" xfId="23142"/>
    <cellStyle name="Zarez 11 3 2 5 3" xfId="23143"/>
    <cellStyle name="Zarez 11 3 2 5 4" xfId="23144"/>
    <cellStyle name="Zarez 11 3 2 6" xfId="23145"/>
    <cellStyle name="Zarez 11 3 2 6 2" xfId="23146"/>
    <cellStyle name="Zarez 11 3 2 6 2 2" xfId="23147"/>
    <cellStyle name="Zarez 11 3 2 6 3" xfId="23148"/>
    <cellStyle name="Zarez 11 3 2 7" xfId="23149"/>
    <cellStyle name="Zarez 11 3 2 7 2" xfId="23150"/>
    <cellStyle name="Zarez 11 3 2 7 2 2" xfId="23151"/>
    <cellStyle name="Zarez 11 3 2 7 3" xfId="23152"/>
    <cellStyle name="Zarez 11 3 2 8" xfId="23153"/>
    <cellStyle name="Zarez 11 3 2 8 2" xfId="23154"/>
    <cellStyle name="Zarez 11 3 2 9" xfId="23155"/>
    <cellStyle name="Zarez 11 3 3" xfId="23156"/>
    <cellStyle name="Zarez 11 3 3 10" xfId="23157"/>
    <cellStyle name="Zarez 11 3 3 2" xfId="23158"/>
    <cellStyle name="Zarez 11 3 3 2 2" xfId="23159"/>
    <cellStyle name="Zarez 11 3 3 2 2 2" xfId="23160"/>
    <cellStyle name="Zarez 11 3 3 2 3" xfId="23161"/>
    <cellStyle name="Zarez 11 3 3 2 4" xfId="23162"/>
    <cellStyle name="Zarez 11 3 3 3" xfId="23163"/>
    <cellStyle name="Zarez 11 3 3 3 2" xfId="23164"/>
    <cellStyle name="Zarez 11 3 3 3 2 2" xfId="23165"/>
    <cellStyle name="Zarez 11 3 3 3 3" xfId="23166"/>
    <cellStyle name="Zarez 11 3 3 3 4" xfId="23167"/>
    <cellStyle name="Zarez 11 3 3 4" xfId="23168"/>
    <cellStyle name="Zarez 11 3 3 4 2" xfId="23169"/>
    <cellStyle name="Zarez 11 3 3 4 2 2" xfId="23170"/>
    <cellStyle name="Zarez 11 3 3 4 3" xfId="23171"/>
    <cellStyle name="Zarez 11 3 3 4 4" xfId="23172"/>
    <cellStyle name="Zarez 11 3 3 5" xfId="23173"/>
    <cellStyle name="Zarez 11 3 3 5 2" xfId="23174"/>
    <cellStyle name="Zarez 11 3 3 5 2 2" xfId="23175"/>
    <cellStyle name="Zarez 11 3 3 5 3" xfId="23176"/>
    <cellStyle name="Zarez 11 3 3 5 4" xfId="23177"/>
    <cellStyle name="Zarez 11 3 3 6" xfId="23178"/>
    <cellStyle name="Zarez 11 3 3 6 2" xfId="23179"/>
    <cellStyle name="Zarez 11 3 3 6 2 2" xfId="23180"/>
    <cellStyle name="Zarez 11 3 3 6 3" xfId="23181"/>
    <cellStyle name="Zarez 11 3 3 7" xfId="23182"/>
    <cellStyle name="Zarez 11 3 3 7 2" xfId="23183"/>
    <cellStyle name="Zarez 11 3 3 7 2 2" xfId="23184"/>
    <cellStyle name="Zarez 11 3 3 7 3" xfId="23185"/>
    <cellStyle name="Zarez 11 3 3 8" xfId="23186"/>
    <cellStyle name="Zarez 11 3 3 8 2" xfId="23187"/>
    <cellStyle name="Zarez 11 3 3 9" xfId="23188"/>
    <cellStyle name="Zarez 11 3 4" xfId="23189"/>
    <cellStyle name="Zarez 11 3 4 10" xfId="23190"/>
    <cellStyle name="Zarez 11 3 4 2" xfId="23191"/>
    <cellStyle name="Zarez 11 3 4 2 2" xfId="23192"/>
    <cellStyle name="Zarez 11 3 4 2 2 2" xfId="23193"/>
    <cellStyle name="Zarez 11 3 4 2 3" xfId="23194"/>
    <cellStyle name="Zarez 11 3 4 2 4" xfId="23195"/>
    <cellStyle name="Zarez 11 3 4 3" xfId="23196"/>
    <cellStyle name="Zarez 11 3 4 3 2" xfId="23197"/>
    <cellStyle name="Zarez 11 3 4 3 2 2" xfId="23198"/>
    <cellStyle name="Zarez 11 3 4 3 3" xfId="23199"/>
    <cellStyle name="Zarez 11 3 4 3 4" xfId="23200"/>
    <cellStyle name="Zarez 11 3 4 4" xfId="23201"/>
    <cellStyle name="Zarez 11 3 4 4 2" xfId="23202"/>
    <cellStyle name="Zarez 11 3 4 4 2 2" xfId="23203"/>
    <cellStyle name="Zarez 11 3 4 4 3" xfId="23204"/>
    <cellStyle name="Zarez 11 3 4 4 4" xfId="23205"/>
    <cellStyle name="Zarez 11 3 4 5" xfId="23206"/>
    <cellStyle name="Zarez 11 3 4 5 2" xfId="23207"/>
    <cellStyle name="Zarez 11 3 4 5 2 2" xfId="23208"/>
    <cellStyle name="Zarez 11 3 4 5 3" xfId="23209"/>
    <cellStyle name="Zarez 11 3 4 5 4" xfId="23210"/>
    <cellStyle name="Zarez 11 3 4 6" xfId="23211"/>
    <cellStyle name="Zarez 11 3 4 6 2" xfId="23212"/>
    <cellStyle name="Zarez 11 3 4 6 2 2" xfId="23213"/>
    <cellStyle name="Zarez 11 3 4 6 3" xfId="23214"/>
    <cellStyle name="Zarez 11 3 4 7" xfId="23215"/>
    <cellStyle name="Zarez 11 3 4 7 2" xfId="23216"/>
    <cellStyle name="Zarez 11 3 4 7 2 2" xfId="23217"/>
    <cellStyle name="Zarez 11 3 4 7 3" xfId="23218"/>
    <cellStyle name="Zarez 11 3 4 8" xfId="23219"/>
    <cellStyle name="Zarez 11 3 4 8 2" xfId="23220"/>
    <cellStyle name="Zarez 11 3 4 9" xfId="23221"/>
    <cellStyle name="Zarez 11 3 5" xfId="23222"/>
    <cellStyle name="Zarez 11 3 5 10" xfId="23223"/>
    <cellStyle name="Zarez 11 3 5 2" xfId="23224"/>
    <cellStyle name="Zarez 11 3 5 2 2" xfId="23225"/>
    <cellStyle name="Zarez 11 3 5 2 2 2" xfId="23226"/>
    <cellStyle name="Zarez 11 3 5 2 3" xfId="23227"/>
    <cellStyle name="Zarez 11 3 5 2 4" xfId="23228"/>
    <cellStyle name="Zarez 11 3 5 3" xfId="23229"/>
    <cellStyle name="Zarez 11 3 5 3 2" xfId="23230"/>
    <cellStyle name="Zarez 11 3 5 3 2 2" xfId="23231"/>
    <cellStyle name="Zarez 11 3 5 3 3" xfId="23232"/>
    <cellStyle name="Zarez 11 3 5 3 4" xfId="23233"/>
    <cellStyle name="Zarez 11 3 5 4" xfId="23234"/>
    <cellStyle name="Zarez 11 3 5 4 2" xfId="23235"/>
    <cellStyle name="Zarez 11 3 5 4 2 2" xfId="23236"/>
    <cellStyle name="Zarez 11 3 5 4 3" xfId="23237"/>
    <cellStyle name="Zarez 11 3 5 4 4" xfId="23238"/>
    <cellStyle name="Zarez 11 3 5 5" xfId="23239"/>
    <cellStyle name="Zarez 11 3 5 5 2" xfId="23240"/>
    <cellStyle name="Zarez 11 3 5 5 2 2" xfId="23241"/>
    <cellStyle name="Zarez 11 3 5 5 3" xfId="23242"/>
    <cellStyle name="Zarez 11 3 5 5 4" xfId="23243"/>
    <cellStyle name="Zarez 11 3 5 6" xfId="23244"/>
    <cellStyle name="Zarez 11 3 5 6 2" xfId="23245"/>
    <cellStyle name="Zarez 11 3 5 6 2 2" xfId="23246"/>
    <cellStyle name="Zarez 11 3 5 6 3" xfId="23247"/>
    <cellStyle name="Zarez 11 3 5 7" xfId="23248"/>
    <cellStyle name="Zarez 11 3 5 7 2" xfId="23249"/>
    <cellStyle name="Zarez 11 3 5 7 2 2" xfId="23250"/>
    <cellStyle name="Zarez 11 3 5 7 3" xfId="23251"/>
    <cellStyle name="Zarez 11 3 5 8" xfId="23252"/>
    <cellStyle name="Zarez 11 3 5 8 2" xfId="23253"/>
    <cellStyle name="Zarez 11 3 5 9" xfId="23254"/>
    <cellStyle name="Zarez 11 3 6" xfId="23255"/>
    <cellStyle name="Zarez 11 3 6 10" xfId="23256"/>
    <cellStyle name="Zarez 11 3 6 2" xfId="23257"/>
    <cellStyle name="Zarez 11 3 6 2 2" xfId="23258"/>
    <cellStyle name="Zarez 11 3 6 2 2 2" xfId="23259"/>
    <cellStyle name="Zarez 11 3 6 2 3" xfId="23260"/>
    <cellStyle name="Zarez 11 3 6 2 4" xfId="23261"/>
    <cellStyle name="Zarez 11 3 6 3" xfId="23262"/>
    <cellStyle name="Zarez 11 3 6 3 2" xfId="23263"/>
    <cellStyle name="Zarez 11 3 6 3 2 2" xfId="23264"/>
    <cellStyle name="Zarez 11 3 6 3 3" xfId="23265"/>
    <cellStyle name="Zarez 11 3 6 3 4" xfId="23266"/>
    <cellStyle name="Zarez 11 3 6 4" xfId="23267"/>
    <cellStyle name="Zarez 11 3 6 4 2" xfId="23268"/>
    <cellStyle name="Zarez 11 3 6 4 2 2" xfId="23269"/>
    <cellStyle name="Zarez 11 3 6 4 3" xfId="23270"/>
    <cellStyle name="Zarez 11 3 6 4 4" xfId="23271"/>
    <cellStyle name="Zarez 11 3 6 5" xfId="23272"/>
    <cellStyle name="Zarez 11 3 6 5 2" xfId="23273"/>
    <cellStyle name="Zarez 11 3 6 5 2 2" xfId="23274"/>
    <cellStyle name="Zarez 11 3 6 5 3" xfId="23275"/>
    <cellStyle name="Zarez 11 3 6 5 4" xfId="23276"/>
    <cellStyle name="Zarez 11 3 6 6" xfId="23277"/>
    <cellStyle name="Zarez 11 3 6 6 2" xfId="23278"/>
    <cellStyle name="Zarez 11 3 6 6 2 2" xfId="23279"/>
    <cellStyle name="Zarez 11 3 6 6 3" xfId="23280"/>
    <cellStyle name="Zarez 11 3 6 7" xfId="23281"/>
    <cellStyle name="Zarez 11 3 6 7 2" xfId="23282"/>
    <cellStyle name="Zarez 11 3 6 7 2 2" xfId="23283"/>
    <cellStyle name="Zarez 11 3 6 7 3" xfId="23284"/>
    <cellStyle name="Zarez 11 3 6 8" xfId="23285"/>
    <cellStyle name="Zarez 11 3 6 8 2" xfId="23286"/>
    <cellStyle name="Zarez 11 3 6 9" xfId="23287"/>
    <cellStyle name="Zarez 11 3 7" xfId="23288"/>
    <cellStyle name="Zarez 11 3 7 10" xfId="23289"/>
    <cellStyle name="Zarez 11 3 7 2" xfId="23290"/>
    <cellStyle name="Zarez 11 3 7 2 2" xfId="23291"/>
    <cellStyle name="Zarez 11 3 7 2 2 2" xfId="23292"/>
    <cellStyle name="Zarez 11 3 7 2 3" xfId="23293"/>
    <cellStyle name="Zarez 11 3 7 2 4" xfId="23294"/>
    <cellStyle name="Zarez 11 3 7 3" xfId="23295"/>
    <cellStyle name="Zarez 11 3 7 3 2" xfId="23296"/>
    <cellStyle name="Zarez 11 3 7 3 2 2" xfId="23297"/>
    <cellStyle name="Zarez 11 3 7 3 3" xfId="23298"/>
    <cellStyle name="Zarez 11 3 7 3 4" xfId="23299"/>
    <cellStyle name="Zarez 11 3 7 4" xfId="23300"/>
    <cellStyle name="Zarez 11 3 7 4 2" xfId="23301"/>
    <cellStyle name="Zarez 11 3 7 4 2 2" xfId="23302"/>
    <cellStyle name="Zarez 11 3 7 4 3" xfId="23303"/>
    <cellStyle name="Zarez 11 3 7 4 4" xfId="23304"/>
    <cellStyle name="Zarez 11 3 7 5" xfId="23305"/>
    <cellStyle name="Zarez 11 3 7 5 2" xfId="23306"/>
    <cellStyle name="Zarez 11 3 7 5 2 2" xfId="23307"/>
    <cellStyle name="Zarez 11 3 7 5 3" xfId="23308"/>
    <cellStyle name="Zarez 11 3 7 5 4" xfId="23309"/>
    <cellStyle name="Zarez 11 3 7 6" xfId="23310"/>
    <cellStyle name="Zarez 11 3 7 6 2" xfId="23311"/>
    <cellStyle name="Zarez 11 3 7 6 2 2" xfId="23312"/>
    <cellStyle name="Zarez 11 3 7 6 3" xfId="23313"/>
    <cellStyle name="Zarez 11 3 7 7" xfId="23314"/>
    <cellStyle name="Zarez 11 3 7 7 2" xfId="23315"/>
    <cellStyle name="Zarez 11 3 7 7 2 2" xfId="23316"/>
    <cellStyle name="Zarez 11 3 7 7 3" xfId="23317"/>
    <cellStyle name="Zarez 11 3 7 8" xfId="23318"/>
    <cellStyle name="Zarez 11 3 7 8 2" xfId="23319"/>
    <cellStyle name="Zarez 11 3 7 9" xfId="23320"/>
    <cellStyle name="Zarez 11 3 8" xfId="23321"/>
    <cellStyle name="Zarez 11 3 8 2" xfId="23322"/>
    <cellStyle name="Zarez 11 3 8 2 2" xfId="23323"/>
    <cellStyle name="Zarez 11 3 8 3" xfId="23324"/>
    <cellStyle name="Zarez 11 3 9" xfId="23325"/>
    <cellStyle name="Zarez 11 3 9 2" xfId="23326"/>
    <cellStyle name="Zarez 11 3 9 2 2" xfId="23327"/>
    <cellStyle name="Zarez 11 3 9 3" xfId="23328"/>
    <cellStyle name="Zarez 11 4" xfId="23329"/>
    <cellStyle name="Zarez 11 4 10" xfId="23330"/>
    <cellStyle name="Zarez 11 4 10 2" xfId="23331"/>
    <cellStyle name="Zarez 11 4 10 2 2" xfId="23332"/>
    <cellStyle name="Zarez 11 4 10 3" xfId="23333"/>
    <cellStyle name="Zarez 11 4 11" xfId="23334"/>
    <cellStyle name="Zarez 11 4 11 2" xfId="23335"/>
    <cellStyle name="Zarez 11 4 11 2 2" xfId="23336"/>
    <cellStyle name="Zarez 11 4 11 3" xfId="23337"/>
    <cellStyle name="Zarez 11 4 12" xfId="23338"/>
    <cellStyle name="Zarez 11 4 12 2" xfId="23339"/>
    <cellStyle name="Zarez 11 4 13" xfId="23340"/>
    <cellStyle name="Zarez 11 4 14" xfId="23341"/>
    <cellStyle name="Zarez 11 4 2" xfId="23342"/>
    <cellStyle name="Zarez 11 4 2 10" xfId="23343"/>
    <cellStyle name="Zarez 11 4 2 2" xfId="23344"/>
    <cellStyle name="Zarez 11 4 2 2 2" xfId="23345"/>
    <cellStyle name="Zarez 11 4 2 2 2 2" xfId="23346"/>
    <cellStyle name="Zarez 11 4 2 2 3" xfId="23347"/>
    <cellStyle name="Zarez 11 4 2 2 4" xfId="23348"/>
    <cellStyle name="Zarez 11 4 2 3" xfId="23349"/>
    <cellStyle name="Zarez 11 4 2 3 2" xfId="23350"/>
    <cellStyle name="Zarez 11 4 2 3 2 2" xfId="23351"/>
    <cellStyle name="Zarez 11 4 2 3 3" xfId="23352"/>
    <cellStyle name="Zarez 11 4 2 3 4" xfId="23353"/>
    <cellStyle name="Zarez 11 4 2 4" xfId="23354"/>
    <cellStyle name="Zarez 11 4 2 4 2" xfId="23355"/>
    <cellStyle name="Zarez 11 4 2 4 2 2" xfId="23356"/>
    <cellStyle name="Zarez 11 4 2 4 3" xfId="23357"/>
    <cellStyle name="Zarez 11 4 2 4 4" xfId="23358"/>
    <cellStyle name="Zarez 11 4 2 5" xfId="23359"/>
    <cellStyle name="Zarez 11 4 2 5 2" xfId="23360"/>
    <cellStyle name="Zarez 11 4 2 5 2 2" xfId="23361"/>
    <cellStyle name="Zarez 11 4 2 5 3" xfId="23362"/>
    <cellStyle name="Zarez 11 4 2 5 4" xfId="23363"/>
    <cellStyle name="Zarez 11 4 2 6" xfId="23364"/>
    <cellStyle name="Zarez 11 4 2 6 2" xfId="23365"/>
    <cellStyle name="Zarez 11 4 2 6 2 2" xfId="23366"/>
    <cellStyle name="Zarez 11 4 2 6 3" xfId="23367"/>
    <cellStyle name="Zarez 11 4 2 7" xfId="23368"/>
    <cellStyle name="Zarez 11 4 2 7 2" xfId="23369"/>
    <cellStyle name="Zarez 11 4 2 7 2 2" xfId="23370"/>
    <cellStyle name="Zarez 11 4 2 7 3" xfId="23371"/>
    <cellStyle name="Zarez 11 4 2 8" xfId="23372"/>
    <cellStyle name="Zarez 11 4 2 8 2" xfId="23373"/>
    <cellStyle name="Zarez 11 4 2 9" xfId="23374"/>
    <cellStyle name="Zarez 11 4 3" xfId="23375"/>
    <cellStyle name="Zarez 11 4 3 10" xfId="23376"/>
    <cellStyle name="Zarez 11 4 3 2" xfId="23377"/>
    <cellStyle name="Zarez 11 4 3 2 2" xfId="23378"/>
    <cellStyle name="Zarez 11 4 3 2 2 2" xfId="23379"/>
    <cellStyle name="Zarez 11 4 3 2 3" xfId="23380"/>
    <cellStyle name="Zarez 11 4 3 2 4" xfId="23381"/>
    <cellStyle name="Zarez 11 4 3 3" xfId="23382"/>
    <cellStyle name="Zarez 11 4 3 3 2" xfId="23383"/>
    <cellStyle name="Zarez 11 4 3 3 2 2" xfId="23384"/>
    <cellStyle name="Zarez 11 4 3 3 3" xfId="23385"/>
    <cellStyle name="Zarez 11 4 3 3 4" xfId="23386"/>
    <cellStyle name="Zarez 11 4 3 4" xfId="23387"/>
    <cellStyle name="Zarez 11 4 3 4 2" xfId="23388"/>
    <cellStyle name="Zarez 11 4 3 4 2 2" xfId="23389"/>
    <cellStyle name="Zarez 11 4 3 4 3" xfId="23390"/>
    <cellStyle name="Zarez 11 4 3 4 4" xfId="23391"/>
    <cellStyle name="Zarez 11 4 3 5" xfId="23392"/>
    <cellStyle name="Zarez 11 4 3 5 2" xfId="23393"/>
    <cellStyle name="Zarez 11 4 3 5 2 2" xfId="23394"/>
    <cellStyle name="Zarez 11 4 3 5 3" xfId="23395"/>
    <cellStyle name="Zarez 11 4 3 5 4" xfId="23396"/>
    <cellStyle name="Zarez 11 4 3 6" xfId="23397"/>
    <cellStyle name="Zarez 11 4 3 6 2" xfId="23398"/>
    <cellStyle name="Zarez 11 4 3 6 2 2" xfId="23399"/>
    <cellStyle name="Zarez 11 4 3 6 3" xfId="23400"/>
    <cellStyle name="Zarez 11 4 3 7" xfId="23401"/>
    <cellStyle name="Zarez 11 4 3 7 2" xfId="23402"/>
    <cellStyle name="Zarez 11 4 3 7 2 2" xfId="23403"/>
    <cellStyle name="Zarez 11 4 3 7 3" xfId="23404"/>
    <cellStyle name="Zarez 11 4 3 8" xfId="23405"/>
    <cellStyle name="Zarez 11 4 3 8 2" xfId="23406"/>
    <cellStyle name="Zarez 11 4 3 9" xfId="23407"/>
    <cellStyle name="Zarez 11 4 4" xfId="23408"/>
    <cellStyle name="Zarez 11 4 4 10" xfId="23409"/>
    <cellStyle name="Zarez 11 4 4 2" xfId="23410"/>
    <cellStyle name="Zarez 11 4 4 2 2" xfId="23411"/>
    <cellStyle name="Zarez 11 4 4 2 2 2" xfId="23412"/>
    <cellStyle name="Zarez 11 4 4 2 3" xfId="23413"/>
    <cellStyle name="Zarez 11 4 4 2 4" xfId="23414"/>
    <cellStyle name="Zarez 11 4 4 3" xfId="23415"/>
    <cellStyle name="Zarez 11 4 4 3 2" xfId="23416"/>
    <cellStyle name="Zarez 11 4 4 3 2 2" xfId="23417"/>
    <cellStyle name="Zarez 11 4 4 3 3" xfId="23418"/>
    <cellStyle name="Zarez 11 4 4 3 4" xfId="23419"/>
    <cellStyle name="Zarez 11 4 4 4" xfId="23420"/>
    <cellStyle name="Zarez 11 4 4 4 2" xfId="23421"/>
    <cellStyle name="Zarez 11 4 4 4 2 2" xfId="23422"/>
    <cellStyle name="Zarez 11 4 4 4 3" xfId="23423"/>
    <cellStyle name="Zarez 11 4 4 4 4" xfId="23424"/>
    <cellStyle name="Zarez 11 4 4 5" xfId="23425"/>
    <cellStyle name="Zarez 11 4 4 5 2" xfId="23426"/>
    <cellStyle name="Zarez 11 4 4 5 2 2" xfId="23427"/>
    <cellStyle name="Zarez 11 4 4 5 3" xfId="23428"/>
    <cellStyle name="Zarez 11 4 4 5 4" xfId="23429"/>
    <cellStyle name="Zarez 11 4 4 6" xfId="23430"/>
    <cellStyle name="Zarez 11 4 4 6 2" xfId="23431"/>
    <cellStyle name="Zarez 11 4 4 6 2 2" xfId="23432"/>
    <cellStyle name="Zarez 11 4 4 6 3" xfId="23433"/>
    <cellStyle name="Zarez 11 4 4 7" xfId="23434"/>
    <cellStyle name="Zarez 11 4 4 7 2" xfId="23435"/>
    <cellStyle name="Zarez 11 4 4 7 2 2" xfId="23436"/>
    <cellStyle name="Zarez 11 4 4 7 3" xfId="23437"/>
    <cellStyle name="Zarez 11 4 4 8" xfId="23438"/>
    <cellStyle name="Zarez 11 4 4 8 2" xfId="23439"/>
    <cellStyle name="Zarez 11 4 4 9" xfId="23440"/>
    <cellStyle name="Zarez 11 4 5" xfId="23441"/>
    <cellStyle name="Zarez 11 4 5 10" xfId="23442"/>
    <cellStyle name="Zarez 11 4 5 2" xfId="23443"/>
    <cellStyle name="Zarez 11 4 5 2 2" xfId="23444"/>
    <cellStyle name="Zarez 11 4 5 2 2 2" xfId="23445"/>
    <cellStyle name="Zarez 11 4 5 2 3" xfId="23446"/>
    <cellStyle name="Zarez 11 4 5 2 4" xfId="23447"/>
    <cellStyle name="Zarez 11 4 5 3" xfId="23448"/>
    <cellStyle name="Zarez 11 4 5 3 2" xfId="23449"/>
    <cellStyle name="Zarez 11 4 5 3 2 2" xfId="23450"/>
    <cellStyle name="Zarez 11 4 5 3 3" xfId="23451"/>
    <cellStyle name="Zarez 11 4 5 3 4" xfId="23452"/>
    <cellStyle name="Zarez 11 4 5 4" xfId="23453"/>
    <cellStyle name="Zarez 11 4 5 4 2" xfId="23454"/>
    <cellStyle name="Zarez 11 4 5 4 2 2" xfId="23455"/>
    <cellStyle name="Zarez 11 4 5 4 3" xfId="23456"/>
    <cellStyle name="Zarez 11 4 5 4 4" xfId="23457"/>
    <cellStyle name="Zarez 11 4 5 5" xfId="23458"/>
    <cellStyle name="Zarez 11 4 5 5 2" xfId="23459"/>
    <cellStyle name="Zarez 11 4 5 5 2 2" xfId="23460"/>
    <cellStyle name="Zarez 11 4 5 5 3" xfId="23461"/>
    <cellStyle name="Zarez 11 4 5 5 4" xfId="23462"/>
    <cellStyle name="Zarez 11 4 5 6" xfId="23463"/>
    <cellStyle name="Zarez 11 4 5 6 2" xfId="23464"/>
    <cellStyle name="Zarez 11 4 5 6 2 2" xfId="23465"/>
    <cellStyle name="Zarez 11 4 5 6 3" xfId="23466"/>
    <cellStyle name="Zarez 11 4 5 7" xfId="23467"/>
    <cellStyle name="Zarez 11 4 5 7 2" xfId="23468"/>
    <cellStyle name="Zarez 11 4 5 7 2 2" xfId="23469"/>
    <cellStyle name="Zarez 11 4 5 7 3" xfId="23470"/>
    <cellStyle name="Zarez 11 4 5 8" xfId="23471"/>
    <cellStyle name="Zarez 11 4 5 8 2" xfId="23472"/>
    <cellStyle name="Zarez 11 4 5 9" xfId="23473"/>
    <cellStyle name="Zarez 11 4 6" xfId="23474"/>
    <cellStyle name="Zarez 11 4 6 10" xfId="23475"/>
    <cellStyle name="Zarez 11 4 6 2" xfId="23476"/>
    <cellStyle name="Zarez 11 4 6 2 2" xfId="23477"/>
    <cellStyle name="Zarez 11 4 6 2 2 2" xfId="23478"/>
    <cellStyle name="Zarez 11 4 6 2 3" xfId="23479"/>
    <cellStyle name="Zarez 11 4 6 2 4" xfId="23480"/>
    <cellStyle name="Zarez 11 4 6 3" xfId="23481"/>
    <cellStyle name="Zarez 11 4 6 3 2" xfId="23482"/>
    <cellStyle name="Zarez 11 4 6 3 2 2" xfId="23483"/>
    <cellStyle name="Zarez 11 4 6 3 3" xfId="23484"/>
    <cellStyle name="Zarez 11 4 6 3 4" xfId="23485"/>
    <cellStyle name="Zarez 11 4 6 4" xfId="23486"/>
    <cellStyle name="Zarez 11 4 6 4 2" xfId="23487"/>
    <cellStyle name="Zarez 11 4 6 4 2 2" xfId="23488"/>
    <cellStyle name="Zarez 11 4 6 4 3" xfId="23489"/>
    <cellStyle name="Zarez 11 4 6 4 4" xfId="23490"/>
    <cellStyle name="Zarez 11 4 6 5" xfId="23491"/>
    <cellStyle name="Zarez 11 4 6 5 2" xfId="23492"/>
    <cellStyle name="Zarez 11 4 6 5 2 2" xfId="23493"/>
    <cellStyle name="Zarez 11 4 6 5 3" xfId="23494"/>
    <cellStyle name="Zarez 11 4 6 5 4" xfId="23495"/>
    <cellStyle name="Zarez 11 4 6 6" xfId="23496"/>
    <cellStyle name="Zarez 11 4 6 6 2" xfId="23497"/>
    <cellStyle name="Zarez 11 4 6 6 2 2" xfId="23498"/>
    <cellStyle name="Zarez 11 4 6 6 3" xfId="23499"/>
    <cellStyle name="Zarez 11 4 6 7" xfId="23500"/>
    <cellStyle name="Zarez 11 4 6 7 2" xfId="23501"/>
    <cellStyle name="Zarez 11 4 6 7 2 2" xfId="23502"/>
    <cellStyle name="Zarez 11 4 6 7 3" xfId="23503"/>
    <cellStyle name="Zarez 11 4 6 8" xfId="23504"/>
    <cellStyle name="Zarez 11 4 6 8 2" xfId="23505"/>
    <cellStyle name="Zarez 11 4 6 9" xfId="23506"/>
    <cellStyle name="Zarez 11 4 7" xfId="23507"/>
    <cellStyle name="Zarez 11 4 7 10" xfId="23508"/>
    <cellStyle name="Zarez 11 4 7 2" xfId="23509"/>
    <cellStyle name="Zarez 11 4 7 2 2" xfId="23510"/>
    <cellStyle name="Zarez 11 4 7 2 2 2" xfId="23511"/>
    <cellStyle name="Zarez 11 4 7 2 3" xfId="23512"/>
    <cellStyle name="Zarez 11 4 7 2 4" xfId="23513"/>
    <cellStyle name="Zarez 11 4 7 3" xfId="23514"/>
    <cellStyle name="Zarez 11 4 7 3 2" xfId="23515"/>
    <cellStyle name="Zarez 11 4 7 3 2 2" xfId="23516"/>
    <cellStyle name="Zarez 11 4 7 3 3" xfId="23517"/>
    <cellStyle name="Zarez 11 4 7 3 4" xfId="23518"/>
    <cellStyle name="Zarez 11 4 7 4" xfId="23519"/>
    <cellStyle name="Zarez 11 4 7 4 2" xfId="23520"/>
    <cellStyle name="Zarez 11 4 7 4 2 2" xfId="23521"/>
    <cellStyle name="Zarez 11 4 7 4 3" xfId="23522"/>
    <cellStyle name="Zarez 11 4 7 4 4" xfId="23523"/>
    <cellStyle name="Zarez 11 4 7 5" xfId="23524"/>
    <cellStyle name="Zarez 11 4 7 5 2" xfId="23525"/>
    <cellStyle name="Zarez 11 4 7 5 2 2" xfId="23526"/>
    <cellStyle name="Zarez 11 4 7 5 3" xfId="23527"/>
    <cellStyle name="Zarez 11 4 7 5 4" xfId="23528"/>
    <cellStyle name="Zarez 11 4 7 6" xfId="23529"/>
    <cellStyle name="Zarez 11 4 7 6 2" xfId="23530"/>
    <cellStyle name="Zarez 11 4 7 6 2 2" xfId="23531"/>
    <cellStyle name="Zarez 11 4 7 6 3" xfId="23532"/>
    <cellStyle name="Zarez 11 4 7 7" xfId="23533"/>
    <cellStyle name="Zarez 11 4 7 7 2" xfId="23534"/>
    <cellStyle name="Zarez 11 4 7 7 2 2" xfId="23535"/>
    <cellStyle name="Zarez 11 4 7 7 3" xfId="23536"/>
    <cellStyle name="Zarez 11 4 7 8" xfId="23537"/>
    <cellStyle name="Zarez 11 4 7 8 2" xfId="23538"/>
    <cellStyle name="Zarez 11 4 7 9" xfId="23539"/>
    <cellStyle name="Zarez 11 4 8" xfId="23540"/>
    <cellStyle name="Zarez 11 4 8 2" xfId="23541"/>
    <cellStyle name="Zarez 11 4 8 2 2" xfId="23542"/>
    <cellStyle name="Zarez 11 4 8 3" xfId="23543"/>
    <cellStyle name="Zarez 11 4 9" xfId="23544"/>
    <cellStyle name="Zarez 11 4 9 2" xfId="23545"/>
    <cellStyle name="Zarez 11 4 9 2 2" xfId="23546"/>
    <cellStyle name="Zarez 11 4 9 3" xfId="23547"/>
    <cellStyle name="Zarez 11 5" xfId="23548"/>
    <cellStyle name="Zarez 11 5 10" xfId="23549"/>
    <cellStyle name="Zarez 11 5 10 2" xfId="23550"/>
    <cellStyle name="Zarez 11 5 10 2 2" xfId="23551"/>
    <cellStyle name="Zarez 11 5 10 3" xfId="23552"/>
    <cellStyle name="Zarez 11 5 11" xfId="23553"/>
    <cellStyle name="Zarez 11 5 11 2" xfId="23554"/>
    <cellStyle name="Zarez 11 5 11 2 2" xfId="23555"/>
    <cellStyle name="Zarez 11 5 11 3" xfId="23556"/>
    <cellStyle name="Zarez 11 5 12" xfId="23557"/>
    <cellStyle name="Zarez 11 5 12 2" xfId="23558"/>
    <cellStyle name="Zarez 11 5 13" xfId="23559"/>
    <cellStyle name="Zarez 11 5 14" xfId="23560"/>
    <cellStyle name="Zarez 11 5 2" xfId="23561"/>
    <cellStyle name="Zarez 11 5 2 10" xfId="23562"/>
    <cellStyle name="Zarez 11 5 2 2" xfId="23563"/>
    <cellStyle name="Zarez 11 5 2 2 2" xfId="23564"/>
    <cellStyle name="Zarez 11 5 2 2 2 2" xfId="23565"/>
    <cellStyle name="Zarez 11 5 2 2 3" xfId="23566"/>
    <cellStyle name="Zarez 11 5 2 2 4" xfId="23567"/>
    <cellStyle name="Zarez 11 5 2 3" xfId="23568"/>
    <cellStyle name="Zarez 11 5 2 3 2" xfId="23569"/>
    <cellStyle name="Zarez 11 5 2 3 2 2" xfId="23570"/>
    <cellStyle name="Zarez 11 5 2 3 3" xfId="23571"/>
    <cellStyle name="Zarez 11 5 2 3 4" xfId="23572"/>
    <cellStyle name="Zarez 11 5 2 4" xfId="23573"/>
    <cellStyle name="Zarez 11 5 2 4 2" xfId="23574"/>
    <cellStyle name="Zarez 11 5 2 4 2 2" xfId="23575"/>
    <cellStyle name="Zarez 11 5 2 4 3" xfId="23576"/>
    <cellStyle name="Zarez 11 5 2 4 4" xfId="23577"/>
    <cellStyle name="Zarez 11 5 2 5" xfId="23578"/>
    <cellStyle name="Zarez 11 5 2 5 2" xfId="23579"/>
    <cellStyle name="Zarez 11 5 2 5 2 2" xfId="23580"/>
    <cellStyle name="Zarez 11 5 2 5 3" xfId="23581"/>
    <cellStyle name="Zarez 11 5 2 5 4" xfId="23582"/>
    <cellStyle name="Zarez 11 5 2 6" xfId="23583"/>
    <cellStyle name="Zarez 11 5 2 6 2" xfId="23584"/>
    <cellStyle name="Zarez 11 5 2 6 2 2" xfId="23585"/>
    <cellStyle name="Zarez 11 5 2 6 3" xfId="23586"/>
    <cellStyle name="Zarez 11 5 2 7" xfId="23587"/>
    <cellStyle name="Zarez 11 5 2 7 2" xfId="23588"/>
    <cellStyle name="Zarez 11 5 2 7 2 2" xfId="23589"/>
    <cellStyle name="Zarez 11 5 2 7 3" xfId="23590"/>
    <cellStyle name="Zarez 11 5 2 8" xfId="23591"/>
    <cellStyle name="Zarez 11 5 2 8 2" xfId="23592"/>
    <cellStyle name="Zarez 11 5 2 9" xfId="23593"/>
    <cellStyle name="Zarez 11 5 3" xfId="23594"/>
    <cellStyle name="Zarez 11 5 3 10" xfId="23595"/>
    <cellStyle name="Zarez 11 5 3 2" xfId="23596"/>
    <cellStyle name="Zarez 11 5 3 2 2" xfId="23597"/>
    <cellStyle name="Zarez 11 5 3 2 2 2" xfId="23598"/>
    <cellStyle name="Zarez 11 5 3 2 3" xfId="23599"/>
    <cellStyle name="Zarez 11 5 3 2 4" xfId="23600"/>
    <cellStyle name="Zarez 11 5 3 3" xfId="23601"/>
    <cellStyle name="Zarez 11 5 3 3 2" xfId="23602"/>
    <cellStyle name="Zarez 11 5 3 3 2 2" xfId="23603"/>
    <cellStyle name="Zarez 11 5 3 3 3" xfId="23604"/>
    <cellStyle name="Zarez 11 5 3 3 4" xfId="23605"/>
    <cellStyle name="Zarez 11 5 3 4" xfId="23606"/>
    <cellStyle name="Zarez 11 5 3 4 2" xfId="23607"/>
    <cellStyle name="Zarez 11 5 3 4 2 2" xfId="23608"/>
    <cellStyle name="Zarez 11 5 3 4 3" xfId="23609"/>
    <cellStyle name="Zarez 11 5 3 4 4" xfId="23610"/>
    <cellStyle name="Zarez 11 5 3 5" xfId="23611"/>
    <cellStyle name="Zarez 11 5 3 5 2" xfId="23612"/>
    <cellStyle name="Zarez 11 5 3 5 2 2" xfId="23613"/>
    <cellStyle name="Zarez 11 5 3 5 3" xfId="23614"/>
    <cellStyle name="Zarez 11 5 3 5 4" xfId="23615"/>
    <cellStyle name="Zarez 11 5 3 6" xfId="23616"/>
    <cellStyle name="Zarez 11 5 3 6 2" xfId="23617"/>
    <cellStyle name="Zarez 11 5 3 6 2 2" xfId="23618"/>
    <cellStyle name="Zarez 11 5 3 6 3" xfId="23619"/>
    <cellStyle name="Zarez 11 5 3 7" xfId="23620"/>
    <cellStyle name="Zarez 11 5 3 7 2" xfId="23621"/>
    <cellStyle name="Zarez 11 5 3 7 2 2" xfId="23622"/>
    <cellStyle name="Zarez 11 5 3 7 3" xfId="23623"/>
    <cellStyle name="Zarez 11 5 3 8" xfId="23624"/>
    <cellStyle name="Zarez 11 5 3 8 2" xfId="23625"/>
    <cellStyle name="Zarez 11 5 3 9" xfId="23626"/>
    <cellStyle name="Zarez 11 5 4" xfId="23627"/>
    <cellStyle name="Zarez 11 5 4 10" xfId="23628"/>
    <cellStyle name="Zarez 11 5 4 2" xfId="23629"/>
    <cellStyle name="Zarez 11 5 4 2 2" xfId="23630"/>
    <cellStyle name="Zarez 11 5 4 2 2 2" xfId="23631"/>
    <cellStyle name="Zarez 11 5 4 2 3" xfId="23632"/>
    <cellStyle name="Zarez 11 5 4 2 4" xfId="23633"/>
    <cellStyle name="Zarez 11 5 4 3" xfId="23634"/>
    <cellStyle name="Zarez 11 5 4 3 2" xfId="23635"/>
    <cellStyle name="Zarez 11 5 4 3 2 2" xfId="23636"/>
    <cellStyle name="Zarez 11 5 4 3 3" xfId="23637"/>
    <cellStyle name="Zarez 11 5 4 3 4" xfId="23638"/>
    <cellStyle name="Zarez 11 5 4 4" xfId="23639"/>
    <cellStyle name="Zarez 11 5 4 4 2" xfId="23640"/>
    <cellStyle name="Zarez 11 5 4 4 2 2" xfId="23641"/>
    <cellStyle name="Zarez 11 5 4 4 3" xfId="23642"/>
    <cellStyle name="Zarez 11 5 4 4 4" xfId="23643"/>
    <cellStyle name="Zarez 11 5 4 5" xfId="23644"/>
    <cellStyle name="Zarez 11 5 4 5 2" xfId="23645"/>
    <cellStyle name="Zarez 11 5 4 5 2 2" xfId="23646"/>
    <cellStyle name="Zarez 11 5 4 5 3" xfId="23647"/>
    <cellStyle name="Zarez 11 5 4 5 4" xfId="23648"/>
    <cellStyle name="Zarez 11 5 4 6" xfId="23649"/>
    <cellStyle name="Zarez 11 5 4 6 2" xfId="23650"/>
    <cellStyle name="Zarez 11 5 4 6 2 2" xfId="23651"/>
    <cellStyle name="Zarez 11 5 4 6 3" xfId="23652"/>
    <cellStyle name="Zarez 11 5 4 7" xfId="23653"/>
    <cellStyle name="Zarez 11 5 4 7 2" xfId="23654"/>
    <cellStyle name="Zarez 11 5 4 7 2 2" xfId="23655"/>
    <cellStyle name="Zarez 11 5 4 7 3" xfId="23656"/>
    <cellStyle name="Zarez 11 5 4 8" xfId="23657"/>
    <cellStyle name="Zarez 11 5 4 8 2" xfId="23658"/>
    <cellStyle name="Zarez 11 5 4 9" xfId="23659"/>
    <cellStyle name="Zarez 11 5 5" xfId="23660"/>
    <cellStyle name="Zarez 11 5 5 10" xfId="23661"/>
    <cellStyle name="Zarez 11 5 5 2" xfId="23662"/>
    <cellStyle name="Zarez 11 5 5 2 2" xfId="23663"/>
    <cellStyle name="Zarez 11 5 5 2 2 2" xfId="23664"/>
    <cellStyle name="Zarez 11 5 5 2 3" xfId="23665"/>
    <cellStyle name="Zarez 11 5 5 2 4" xfId="23666"/>
    <cellStyle name="Zarez 11 5 5 3" xfId="23667"/>
    <cellStyle name="Zarez 11 5 5 3 2" xfId="23668"/>
    <cellStyle name="Zarez 11 5 5 3 2 2" xfId="23669"/>
    <cellStyle name="Zarez 11 5 5 3 3" xfId="23670"/>
    <cellStyle name="Zarez 11 5 5 3 4" xfId="23671"/>
    <cellStyle name="Zarez 11 5 5 4" xfId="23672"/>
    <cellStyle name="Zarez 11 5 5 4 2" xfId="23673"/>
    <cellStyle name="Zarez 11 5 5 4 2 2" xfId="23674"/>
    <cellStyle name="Zarez 11 5 5 4 3" xfId="23675"/>
    <cellStyle name="Zarez 11 5 5 4 4" xfId="23676"/>
    <cellStyle name="Zarez 11 5 5 5" xfId="23677"/>
    <cellStyle name="Zarez 11 5 5 5 2" xfId="23678"/>
    <cellStyle name="Zarez 11 5 5 5 2 2" xfId="23679"/>
    <cellStyle name="Zarez 11 5 5 5 3" xfId="23680"/>
    <cellStyle name="Zarez 11 5 5 5 4" xfId="23681"/>
    <cellStyle name="Zarez 11 5 5 6" xfId="23682"/>
    <cellStyle name="Zarez 11 5 5 6 2" xfId="23683"/>
    <cellStyle name="Zarez 11 5 5 6 2 2" xfId="23684"/>
    <cellStyle name="Zarez 11 5 5 6 3" xfId="23685"/>
    <cellStyle name="Zarez 11 5 5 7" xfId="23686"/>
    <cellStyle name="Zarez 11 5 5 7 2" xfId="23687"/>
    <cellStyle name="Zarez 11 5 5 7 2 2" xfId="23688"/>
    <cellStyle name="Zarez 11 5 5 7 3" xfId="23689"/>
    <cellStyle name="Zarez 11 5 5 8" xfId="23690"/>
    <cellStyle name="Zarez 11 5 5 8 2" xfId="23691"/>
    <cellStyle name="Zarez 11 5 5 9" xfId="23692"/>
    <cellStyle name="Zarez 11 5 6" xfId="23693"/>
    <cellStyle name="Zarez 11 5 6 10" xfId="23694"/>
    <cellStyle name="Zarez 11 5 6 2" xfId="23695"/>
    <cellStyle name="Zarez 11 5 6 2 2" xfId="23696"/>
    <cellStyle name="Zarez 11 5 6 2 2 2" xfId="23697"/>
    <cellStyle name="Zarez 11 5 6 2 3" xfId="23698"/>
    <cellStyle name="Zarez 11 5 6 2 4" xfId="23699"/>
    <cellStyle name="Zarez 11 5 6 3" xfId="23700"/>
    <cellStyle name="Zarez 11 5 6 3 2" xfId="23701"/>
    <cellStyle name="Zarez 11 5 6 3 2 2" xfId="23702"/>
    <cellStyle name="Zarez 11 5 6 3 3" xfId="23703"/>
    <cellStyle name="Zarez 11 5 6 3 4" xfId="23704"/>
    <cellStyle name="Zarez 11 5 6 4" xfId="23705"/>
    <cellStyle name="Zarez 11 5 6 4 2" xfId="23706"/>
    <cellStyle name="Zarez 11 5 6 4 2 2" xfId="23707"/>
    <cellStyle name="Zarez 11 5 6 4 3" xfId="23708"/>
    <cellStyle name="Zarez 11 5 6 4 4" xfId="23709"/>
    <cellStyle name="Zarez 11 5 6 5" xfId="23710"/>
    <cellStyle name="Zarez 11 5 6 5 2" xfId="23711"/>
    <cellStyle name="Zarez 11 5 6 5 2 2" xfId="23712"/>
    <cellStyle name="Zarez 11 5 6 5 3" xfId="23713"/>
    <cellStyle name="Zarez 11 5 6 5 4" xfId="23714"/>
    <cellStyle name="Zarez 11 5 6 6" xfId="23715"/>
    <cellStyle name="Zarez 11 5 6 6 2" xfId="23716"/>
    <cellStyle name="Zarez 11 5 6 6 2 2" xfId="23717"/>
    <cellStyle name="Zarez 11 5 6 6 3" xfId="23718"/>
    <cellStyle name="Zarez 11 5 6 7" xfId="23719"/>
    <cellStyle name="Zarez 11 5 6 7 2" xfId="23720"/>
    <cellStyle name="Zarez 11 5 6 7 2 2" xfId="23721"/>
    <cellStyle name="Zarez 11 5 6 7 3" xfId="23722"/>
    <cellStyle name="Zarez 11 5 6 8" xfId="23723"/>
    <cellStyle name="Zarez 11 5 6 8 2" xfId="23724"/>
    <cellStyle name="Zarez 11 5 6 9" xfId="23725"/>
    <cellStyle name="Zarez 11 5 7" xfId="23726"/>
    <cellStyle name="Zarez 11 5 7 10" xfId="23727"/>
    <cellStyle name="Zarez 11 5 7 2" xfId="23728"/>
    <cellStyle name="Zarez 11 5 7 2 2" xfId="23729"/>
    <cellStyle name="Zarez 11 5 7 2 2 2" xfId="23730"/>
    <cellStyle name="Zarez 11 5 7 2 3" xfId="23731"/>
    <cellStyle name="Zarez 11 5 7 2 4" xfId="23732"/>
    <cellStyle name="Zarez 11 5 7 3" xfId="23733"/>
    <cellStyle name="Zarez 11 5 7 3 2" xfId="23734"/>
    <cellStyle name="Zarez 11 5 7 3 2 2" xfId="23735"/>
    <cellStyle name="Zarez 11 5 7 3 3" xfId="23736"/>
    <cellStyle name="Zarez 11 5 7 3 4" xfId="23737"/>
    <cellStyle name="Zarez 11 5 7 4" xfId="23738"/>
    <cellStyle name="Zarez 11 5 7 4 2" xfId="23739"/>
    <cellStyle name="Zarez 11 5 7 4 2 2" xfId="23740"/>
    <cellStyle name="Zarez 11 5 7 4 3" xfId="23741"/>
    <cellStyle name="Zarez 11 5 7 4 4" xfId="23742"/>
    <cellStyle name="Zarez 11 5 7 5" xfId="23743"/>
    <cellStyle name="Zarez 11 5 7 5 2" xfId="23744"/>
    <cellStyle name="Zarez 11 5 7 5 2 2" xfId="23745"/>
    <cellStyle name="Zarez 11 5 7 5 3" xfId="23746"/>
    <cellStyle name="Zarez 11 5 7 5 4" xfId="23747"/>
    <cellStyle name="Zarez 11 5 7 6" xfId="23748"/>
    <cellStyle name="Zarez 11 5 7 6 2" xfId="23749"/>
    <cellStyle name="Zarez 11 5 7 6 2 2" xfId="23750"/>
    <cellStyle name="Zarez 11 5 7 6 3" xfId="23751"/>
    <cellStyle name="Zarez 11 5 7 7" xfId="23752"/>
    <cellStyle name="Zarez 11 5 7 7 2" xfId="23753"/>
    <cellStyle name="Zarez 11 5 7 7 2 2" xfId="23754"/>
    <cellStyle name="Zarez 11 5 7 7 3" xfId="23755"/>
    <cellStyle name="Zarez 11 5 7 8" xfId="23756"/>
    <cellStyle name="Zarez 11 5 7 8 2" xfId="23757"/>
    <cellStyle name="Zarez 11 5 7 9" xfId="23758"/>
    <cellStyle name="Zarez 11 5 8" xfId="23759"/>
    <cellStyle name="Zarez 11 5 8 2" xfId="23760"/>
    <cellStyle name="Zarez 11 5 8 2 2" xfId="23761"/>
    <cellStyle name="Zarez 11 5 8 3" xfId="23762"/>
    <cellStyle name="Zarez 11 5 9" xfId="23763"/>
    <cellStyle name="Zarez 11 5 9 2" xfId="23764"/>
    <cellStyle name="Zarez 11 5 9 2 2" xfId="23765"/>
    <cellStyle name="Zarez 11 5 9 3" xfId="23766"/>
    <cellStyle name="Zarez 11 6" xfId="23767"/>
    <cellStyle name="Zarez 11 6 10" xfId="23768"/>
    <cellStyle name="Zarez 11 6 10 2" xfId="23769"/>
    <cellStyle name="Zarez 11 6 10 2 2" xfId="23770"/>
    <cellStyle name="Zarez 11 6 10 3" xfId="23771"/>
    <cellStyle name="Zarez 11 6 11" xfId="23772"/>
    <cellStyle name="Zarez 11 6 11 2" xfId="23773"/>
    <cellStyle name="Zarez 11 6 11 2 2" xfId="23774"/>
    <cellStyle name="Zarez 11 6 11 3" xfId="23775"/>
    <cellStyle name="Zarez 11 6 12" xfId="23776"/>
    <cellStyle name="Zarez 11 6 12 2" xfId="23777"/>
    <cellStyle name="Zarez 11 6 13" xfId="23778"/>
    <cellStyle name="Zarez 11 6 14" xfId="23779"/>
    <cellStyle name="Zarez 11 6 2" xfId="23780"/>
    <cellStyle name="Zarez 11 6 2 10" xfId="23781"/>
    <cellStyle name="Zarez 11 6 2 2" xfId="23782"/>
    <cellStyle name="Zarez 11 6 2 2 2" xfId="23783"/>
    <cellStyle name="Zarez 11 6 2 2 2 2" xfId="23784"/>
    <cellStyle name="Zarez 11 6 2 2 3" xfId="23785"/>
    <cellStyle name="Zarez 11 6 2 2 4" xfId="23786"/>
    <cellStyle name="Zarez 11 6 2 3" xfId="23787"/>
    <cellStyle name="Zarez 11 6 2 3 2" xfId="23788"/>
    <cellStyle name="Zarez 11 6 2 3 2 2" xfId="23789"/>
    <cellStyle name="Zarez 11 6 2 3 3" xfId="23790"/>
    <cellStyle name="Zarez 11 6 2 3 4" xfId="23791"/>
    <cellStyle name="Zarez 11 6 2 4" xfId="23792"/>
    <cellStyle name="Zarez 11 6 2 4 2" xfId="23793"/>
    <cellStyle name="Zarez 11 6 2 4 2 2" xfId="23794"/>
    <cellStyle name="Zarez 11 6 2 4 3" xfId="23795"/>
    <cellStyle name="Zarez 11 6 2 4 4" xfId="23796"/>
    <cellStyle name="Zarez 11 6 2 5" xfId="23797"/>
    <cellStyle name="Zarez 11 6 2 5 2" xfId="23798"/>
    <cellStyle name="Zarez 11 6 2 5 2 2" xfId="23799"/>
    <cellStyle name="Zarez 11 6 2 5 3" xfId="23800"/>
    <cellStyle name="Zarez 11 6 2 5 4" xfId="23801"/>
    <cellStyle name="Zarez 11 6 2 6" xfId="23802"/>
    <cellStyle name="Zarez 11 6 2 6 2" xfId="23803"/>
    <cellStyle name="Zarez 11 6 2 6 2 2" xfId="23804"/>
    <cellStyle name="Zarez 11 6 2 6 3" xfId="23805"/>
    <cellStyle name="Zarez 11 6 2 7" xfId="23806"/>
    <cellStyle name="Zarez 11 6 2 7 2" xfId="23807"/>
    <cellStyle name="Zarez 11 6 2 7 2 2" xfId="23808"/>
    <cellStyle name="Zarez 11 6 2 7 3" xfId="23809"/>
    <cellStyle name="Zarez 11 6 2 8" xfId="23810"/>
    <cellStyle name="Zarez 11 6 2 8 2" xfId="23811"/>
    <cellStyle name="Zarez 11 6 2 9" xfId="23812"/>
    <cellStyle name="Zarez 11 6 3" xfId="23813"/>
    <cellStyle name="Zarez 11 6 3 10" xfId="23814"/>
    <cellStyle name="Zarez 11 6 3 2" xfId="23815"/>
    <cellStyle name="Zarez 11 6 3 2 2" xfId="23816"/>
    <cellStyle name="Zarez 11 6 3 2 2 2" xfId="23817"/>
    <cellStyle name="Zarez 11 6 3 2 3" xfId="23818"/>
    <cellStyle name="Zarez 11 6 3 2 4" xfId="23819"/>
    <cellStyle name="Zarez 11 6 3 3" xfId="23820"/>
    <cellStyle name="Zarez 11 6 3 3 2" xfId="23821"/>
    <cellStyle name="Zarez 11 6 3 3 2 2" xfId="23822"/>
    <cellStyle name="Zarez 11 6 3 3 3" xfId="23823"/>
    <cellStyle name="Zarez 11 6 3 3 4" xfId="23824"/>
    <cellStyle name="Zarez 11 6 3 4" xfId="23825"/>
    <cellStyle name="Zarez 11 6 3 4 2" xfId="23826"/>
    <cellStyle name="Zarez 11 6 3 4 2 2" xfId="23827"/>
    <cellStyle name="Zarez 11 6 3 4 3" xfId="23828"/>
    <cellStyle name="Zarez 11 6 3 4 4" xfId="23829"/>
    <cellStyle name="Zarez 11 6 3 5" xfId="23830"/>
    <cellStyle name="Zarez 11 6 3 5 2" xfId="23831"/>
    <cellStyle name="Zarez 11 6 3 5 2 2" xfId="23832"/>
    <cellStyle name="Zarez 11 6 3 5 3" xfId="23833"/>
    <cellStyle name="Zarez 11 6 3 5 4" xfId="23834"/>
    <cellStyle name="Zarez 11 6 3 6" xfId="23835"/>
    <cellStyle name="Zarez 11 6 3 6 2" xfId="23836"/>
    <cellStyle name="Zarez 11 6 3 6 2 2" xfId="23837"/>
    <cellStyle name="Zarez 11 6 3 6 3" xfId="23838"/>
    <cellStyle name="Zarez 11 6 3 7" xfId="23839"/>
    <cellStyle name="Zarez 11 6 3 7 2" xfId="23840"/>
    <cellStyle name="Zarez 11 6 3 7 2 2" xfId="23841"/>
    <cellStyle name="Zarez 11 6 3 7 3" xfId="23842"/>
    <cellStyle name="Zarez 11 6 3 8" xfId="23843"/>
    <cellStyle name="Zarez 11 6 3 8 2" xfId="23844"/>
    <cellStyle name="Zarez 11 6 3 9" xfId="23845"/>
    <cellStyle name="Zarez 11 6 4" xfId="23846"/>
    <cellStyle name="Zarez 11 6 4 10" xfId="23847"/>
    <cellStyle name="Zarez 11 6 4 2" xfId="23848"/>
    <cellStyle name="Zarez 11 6 4 2 2" xfId="23849"/>
    <cellStyle name="Zarez 11 6 4 2 2 2" xfId="23850"/>
    <cellStyle name="Zarez 11 6 4 2 3" xfId="23851"/>
    <cellStyle name="Zarez 11 6 4 2 4" xfId="23852"/>
    <cellStyle name="Zarez 11 6 4 3" xfId="23853"/>
    <cellStyle name="Zarez 11 6 4 3 2" xfId="23854"/>
    <cellStyle name="Zarez 11 6 4 3 2 2" xfId="23855"/>
    <cellStyle name="Zarez 11 6 4 3 3" xfId="23856"/>
    <cellStyle name="Zarez 11 6 4 3 4" xfId="23857"/>
    <cellStyle name="Zarez 11 6 4 4" xfId="23858"/>
    <cellStyle name="Zarez 11 6 4 4 2" xfId="23859"/>
    <cellStyle name="Zarez 11 6 4 4 2 2" xfId="23860"/>
    <cellStyle name="Zarez 11 6 4 4 3" xfId="23861"/>
    <cellStyle name="Zarez 11 6 4 4 4" xfId="23862"/>
    <cellStyle name="Zarez 11 6 4 5" xfId="23863"/>
    <cellStyle name="Zarez 11 6 4 5 2" xfId="23864"/>
    <cellStyle name="Zarez 11 6 4 5 2 2" xfId="23865"/>
    <cellStyle name="Zarez 11 6 4 5 3" xfId="23866"/>
    <cellStyle name="Zarez 11 6 4 5 4" xfId="23867"/>
    <cellStyle name="Zarez 11 6 4 6" xfId="23868"/>
    <cellStyle name="Zarez 11 6 4 6 2" xfId="23869"/>
    <cellStyle name="Zarez 11 6 4 6 2 2" xfId="23870"/>
    <cellStyle name="Zarez 11 6 4 6 3" xfId="23871"/>
    <cellStyle name="Zarez 11 6 4 7" xfId="23872"/>
    <cellStyle name="Zarez 11 6 4 7 2" xfId="23873"/>
    <cellStyle name="Zarez 11 6 4 7 2 2" xfId="23874"/>
    <cellStyle name="Zarez 11 6 4 7 3" xfId="23875"/>
    <cellStyle name="Zarez 11 6 4 8" xfId="23876"/>
    <cellStyle name="Zarez 11 6 4 8 2" xfId="23877"/>
    <cellStyle name="Zarez 11 6 4 9" xfId="23878"/>
    <cellStyle name="Zarez 11 6 5" xfId="23879"/>
    <cellStyle name="Zarez 11 6 5 10" xfId="23880"/>
    <cellStyle name="Zarez 11 6 5 2" xfId="23881"/>
    <cellStyle name="Zarez 11 6 5 2 2" xfId="23882"/>
    <cellStyle name="Zarez 11 6 5 2 2 2" xfId="23883"/>
    <cellStyle name="Zarez 11 6 5 2 3" xfId="23884"/>
    <cellStyle name="Zarez 11 6 5 2 4" xfId="23885"/>
    <cellStyle name="Zarez 11 6 5 3" xfId="23886"/>
    <cellStyle name="Zarez 11 6 5 3 2" xfId="23887"/>
    <cellStyle name="Zarez 11 6 5 3 2 2" xfId="23888"/>
    <cellStyle name="Zarez 11 6 5 3 3" xfId="23889"/>
    <cellStyle name="Zarez 11 6 5 3 4" xfId="23890"/>
    <cellStyle name="Zarez 11 6 5 4" xfId="23891"/>
    <cellStyle name="Zarez 11 6 5 4 2" xfId="23892"/>
    <cellStyle name="Zarez 11 6 5 4 2 2" xfId="23893"/>
    <cellStyle name="Zarez 11 6 5 4 3" xfId="23894"/>
    <cellStyle name="Zarez 11 6 5 4 4" xfId="23895"/>
    <cellStyle name="Zarez 11 6 5 5" xfId="23896"/>
    <cellStyle name="Zarez 11 6 5 5 2" xfId="23897"/>
    <cellStyle name="Zarez 11 6 5 5 2 2" xfId="23898"/>
    <cellStyle name="Zarez 11 6 5 5 3" xfId="23899"/>
    <cellStyle name="Zarez 11 6 5 5 4" xfId="23900"/>
    <cellStyle name="Zarez 11 6 5 6" xfId="23901"/>
    <cellStyle name="Zarez 11 6 5 6 2" xfId="23902"/>
    <cellStyle name="Zarez 11 6 5 6 2 2" xfId="23903"/>
    <cellStyle name="Zarez 11 6 5 6 3" xfId="23904"/>
    <cellStyle name="Zarez 11 6 5 7" xfId="23905"/>
    <cellStyle name="Zarez 11 6 5 7 2" xfId="23906"/>
    <cellStyle name="Zarez 11 6 5 7 2 2" xfId="23907"/>
    <cellStyle name="Zarez 11 6 5 7 3" xfId="23908"/>
    <cellStyle name="Zarez 11 6 5 8" xfId="23909"/>
    <cellStyle name="Zarez 11 6 5 8 2" xfId="23910"/>
    <cellStyle name="Zarez 11 6 5 9" xfId="23911"/>
    <cellStyle name="Zarez 11 6 6" xfId="23912"/>
    <cellStyle name="Zarez 11 6 6 10" xfId="23913"/>
    <cellStyle name="Zarez 11 6 6 2" xfId="23914"/>
    <cellStyle name="Zarez 11 6 6 2 2" xfId="23915"/>
    <cellStyle name="Zarez 11 6 6 2 2 2" xfId="23916"/>
    <cellStyle name="Zarez 11 6 6 2 3" xfId="23917"/>
    <cellStyle name="Zarez 11 6 6 2 4" xfId="23918"/>
    <cellStyle name="Zarez 11 6 6 3" xfId="23919"/>
    <cellStyle name="Zarez 11 6 6 3 2" xfId="23920"/>
    <cellStyle name="Zarez 11 6 6 3 2 2" xfId="23921"/>
    <cellStyle name="Zarez 11 6 6 3 3" xfId="23922"/>
    <cellStyle name="Zarez 11 6 6 3 4" xfId="23923"/>
    <cellStyle name="Zarez 11 6 6 4" xfId="23924"/>
    <cellStyle name="Zarez 11 6 6 4 2" xfId="23925"/>
    <cellStyle name="Zarez 11 6 6 4 2 2" xfId="23926"/>
    <cellStyle name="Zarez 11 6 6 4 3" xfId="23927"/>
    <cellStyle name="Zarez 11 6 6 4 4" xfId="23928"/>
    <cellStyle name="Zarez 11 6 6 5" xfId="23929"/>
    <cellStyle name="Zarez 11 6 6 5 2" xfId="23930"/>
    <cellStyle name="Zarez 11 6 6 5 2 2" xfId="23931"/>
    <cellStyle name="Zarez 11 6 6 5 3" xfId="23932"/>
    <cellStyle name="Zarez 11 6 6 5 4" xfId="23933"/>
    <cellStyle name="Zarez 11 6 6 6" xfId="23934"/>
    <cellStyle name="Zarez 11 6 6 6 2" xfId="23935"/>
    <cellStyle name="Zarez 11 6 6 6 2 2" xfId="23936"/>
    <cellStyle name="Zarez 11 6 6 6 3" xfId="23937"/>
    <cellStyle name="Zarez 11 6 6 7" xfId="23938"/>
    <cellStyle name="Zarez 11 6 6 7 2" xfId="23939"/>
    <cellStyle name="Zarez 11 6 6 7 2 2" xfId="23940"/>
    <cellStyle name="Zarez 11 6 6 7 3" xfId="23941"/>
    <cellStyle name="Zarez 11 6 6 8" xfId="23942"/>
    <cellStyle name="Zarez 11 6 6 8 2" xfId="23943"/>
    <cellStyle name="Zarez 11 6 6 9" xfId="23944"/>
    <cellStyle name="Zarez 11 6 7" xfId="23945"/>
    <cellStyle name="Zarez 11 6 7 10" xfId="23946"/>
    <cellStyle name="Zarez 11 6 7 2" xfId="23947"/>
    <cellStyle name="Zarez 11 6 7 2 2" xfId="23948"/>
    <cellStyle name="Zarez 11 6 7 2 2 2" xfId="23949"/>
    <cellStyle name="Zarez 11 6 7 2 3" xfId="23950"/>
    <cellStyle name="Zarez 11 6 7 2 4" xfId="23951"/>
    <cellStyle name="Zarez 11 6 7 3" xfId="23952"/>
    <cellStyle name="Zarez 11 6 7 3 2" xfId="23953"/>
    <cellStyle name="Zarez 11 6 7 3 2 2" xfId="23954"/>
    <cellStyle name="Zarez 11 6 7 3 3" xfId="23955"/>
    <cellStyle name="Zarez 11 6 7 3 4" xfId="23956"/>
    <cellStyle name="Zarez 11 6 7 4" xfId="23957"/>
    <cellStyle name="Zarez 11 6 7 4 2" xfId="23958"/>
    <cellStyle name="Zarez 11 6 7 4 2 2" xfId="23959"/>
    <cellStyle name="Zarez 11 6 7 4 3" xfId="23960"/>
    <cellStyle name="Zarez 11 6 7 4 4" xfId="23961"/>
    <cellStyle name="Zarez 11 6 7 5" xfId="23962"/>
    <cellStyle name="Zarez 11 6 7 5 2" xfId="23963"/>
    <cellStyle name="Zarez 11 6 7 5 2 2" xfId="23964"/>
    <cellStyle name="Zarez 11 6 7 5 3" xfId="23965"/>
    <cellStyle name="Zarez 11 6 7 5 4" xfId="23966"/>
    <cellStyle name="Zarez 11 6 7 6" xfId="23967"/>
    <cellStyle name="Zarez 11 6 7 6 2" xfId="23968"/>
    <cellStyle name="Zarez 11 6 7 6 2 2" xfId="23969"/>
    <cellStyle name="Zarez 11 6 7 6 3" xfId="23970"/>
    <cellStyle name="Zarez 11 6 7 7" xfId="23971"/>
    <cellStyle name="Zarez 11 6 7 7 2" xfId="23972"/>
    <cellStyle name="Zarez 11 6 7 7 2 2" xfId="23973"/>
    <cellStyle name="Zarez 11 6 7 7 3" xfId="23974"/>
    <cellStyle name="Zarez 11 6 7 8" xfId="23975"/>
    <cellStyle name="Zarez 11 6 7 8 2" xfId="23976"/>
    <cellStyle name="Zarez 11 6 7 9" xfId="23977"/>
    <cellStyle name="Zarez 11 6 8" xfId="23978"/>
    <cellStyle name="Zarez 11 6 8 2" xfId="23979"/>
    <cellStyle name="Zarez 11 6 8 2 2" xfId="23980"/>
    <cellStyle name="Zarez 11 6 8 3" xfId="23981"/>
    <cellStyle name="Zarez 11 6 9" xfId="23982"/>
    <cellStyle name="Zarez 11 6 9 2" xfId="23983"/>
    <cellStyle name="Zarez 11 6 9 2 2" xfId="23984"/>
    <cellStyle name="Zarez 11 6 9 3" xfId="23985"/>
    <cellStyle name="Zarez 11 7" xfId="23986"/>
    <cellStyle name="Zarez 11 7 10" xfId="23987"/>
    <cellStyle name="Zarez 11 7 2" xfId="23988"/>
    <cellStyle name="Zarez 11 7 2 2" xfId="23989"/>
    <cellStyle name="Zarez 11 7 2 2 2" xfId="23990"/>
    <cellStyle name="Zarez 11 7 2 3" xfId="23991"/>
    <cellStyle name="Zarez 11 7 2 4" xfId="23992"/>
    <cellStyle name="Zarez 11 7 3" xfId="23993"/>
    <cellStyle name="Zarez 11 7 3 2" xfId="23994"/>
    <cellStyle name="Zarez 11 7 3 2 2" xfId="23995"/>
    <cellStyle name="Zarez 11 7 3 3" xfId="23996"/>
    <cellStyle name="Zarez 11 7 3 4" xfId="23997"/>
    <cellStyle name="Zarez 11 7 4" xfId="23998"/>
    <cellStyle name="Zarez 11 7 4 2" xfId="23999"/>
    <cellStyle name="Zarez 11 7 4 2 2" xfId="24000"/>
    <cellStyle name="Zarez 11 7 4 3" xfId="24001"/>
    <cellStyle name="Zarez 11 7 4 4" xfId="24002"/>
    <cellStyle name="Zarez 11 7 5" xfId="24003"/>
    <cellStyle name="Zarez 11 7 5 2" xfId="24004"/>
    <cellStyle name="Zarez 11 7 5 2 2" xfId="24005"/>
    <cellStyle name="Zarez 11 7 5 3" xfId="24006"/>
    <cellStyle name="Zarez 11 7 5 4" xfId="24007"/>
    <cellStyle name="Zarez 11 7 6" xfId="24008"/>
    <cellStyle name="Zarez 11 7 6 2" xfId="24009"/>
    <cellStyle name="Zarez 11 7 6 2 2" xfId="24010"/>
    <cellStyle name="Zarez 11 7 6 3" xfId="24011"/>
    <cellStyle name="Zarez 11 7 7" xfId="24012"/>
    <cellStyle name="Zarez 11 7 7 2" xfId="24013"/>
    <cellStyle name="Zarez 11 7 7 2 2" xfId="24014"/>
    <cellStyle name="Zarez 11 7 7 3" xfId="24015"/>
    <cellStyle name="Zarez 11 7 8" xfId="24016"/>
    <cellStyle name="Zarez 11 7 8 2" xfId="24017"/>
    <cellStyle name="Zarez 11 7 9" xfId="24018"/>
    <cellStyle name="Zarez 11 8" xfId="24019"/>
    <cellStyle name="Zarez 11 8 10" xfId="24020"/>
    <cellStyle name="Zarez 11 8 2" xfId="24021"/>
    <cellStyle name="Zarez 11 8 2 2" xfId="24022"/>
    <cellStyle name="Zarez 11 8 2 2 2" xfId="24023"/>
    <cellStyle name="Zarez 11 8 2 3" xfId="24024"/>
    <cellStyle name="Zarez 11 8 2 4" xfId="24025"/>
    <cellStyle name="Zarez 11 8 3" xfId="24026"/>
    <cellStyle name="Zarez 11 8 3 2" xfId="24027"/>
    <cellStyle name="Zarez 11 8 3 2 2" xfId="24028"/>
    <cellStyle name="Zarez 11 8 3 3" xfId="24029"/>
    <cellStyle name="Zarez 11 8 3 4" xfId="24030"/>
    <cellStyle name="Zarez 11 8 4" xfId="24031"/>
    <cellStyle name="Zarez 11 8 4 2" xfId="24032"/>
    <cellStyle name="Zarez 11 8 4 2 2" xfId="24033"/>
    <cellStyle name="Zarez 11 8 4 3" xfId="24034"/>
    <cellStyle name="Zarez 11 8 4 4" xfId="24035"/>
    <cellStyle name="Zarez 11 8 5" xfId="24036"/>
    <cellStyle name="Zarez 11 8 5 2" xfId="24037"/>
    <cellStyle name="Zarez 11 8 5 2 2" xfId="24038"/>
    <cellStyle name="Zarez 11 8 5 3" xfId="24039"/>
    <cellStyle name="Zarez 11 8 5 4" xfId="24040"/>
    <cellStyle name="Zarez 11 8 6" xfId="24041"/>
    <cellStyle name="Zarez 11 8 6 2" xfId="24042"/>
    <cellStyle name="Zarez 11 8 6 2 2" xfId="24043"/>
    <cellStyle name="Zarez 11 8 6 3" xfId="24044"/>
    <cellStyle name="Zarez 11 8 7" xfId="24045"/>
    <cellStyle name="Zarez 11 8 7 2" xfId="24046"/>
    <cellStyle name="Zarez 11 8 7 2 2" xfId="24047"/>
    <cellStyle name="Zarez 11 8 7 3" xfId="24048"/>
    <cellStyle name="Zarez 11 8 8" xfId="24049"/>
    <cellStyle name="Zarez 11 8 8 2" xfId="24050"/>
    <cellStyle name="Zarez 11 8 9" xfId="24051"/>
    <cellStyle name="Zarez 11 9" xfId="24052"/>
    <cellStyle name="Zarez 11 9 10" xfId="24053"/>
    <cellStyle name="Zarez 11 9 2" xfId="24054"/>
    <cellStyle name="Zarez 11 9 2 2" xfId="24055"/>
    <cellStyle name="Zarez 11 9 2 2 2" xfId="24056"/>
    <cellStyle name="Zarez 11 9 2 3" xfId="24057"/>
    <cellStyle name="Zarez 11 9 2 4" xfId="24058"/>
    <cellStyle name="Zarez 11 9 3" xfId="24059"/>
    <cellStyle name="Zarez 11 9 3 2" xfId="24060"/>
    <cellStyle name="Zarez 11 9 3 2 2" xfId="24061"/>
    <cellStyle name="Zarez 11 9 3 3" xfId="24062"/>
    <cellStyle name="Zarez 11 9 3 4" xfId="24063"/>
    <cellStyle name="Zarez 11 9 4" xfId="24064"/>
    <cellStyle name="Zarez 11 9 4 2" xfId="24065"/>
    <cellStyle name="Zarez 11 9 4 2 2" xfId="24066"/>
    <cellStyle name="Zarez 11 9 4 3" xfId="24067"/>
    <cellStyle name="Zarez 11 9 4 4" xfId="24068"/>
    <cellStyle name="Zarez 11 9 5" xfId="24069"/>
    <cellStyle name="Zarez 11 9 5 2" xfId="24070"/>
    <cellStyle name="Zarez 11 9 5 2 2" xfId="24071"/>
    <cellStyle name="Zarez 11 9 5 3" xfId="24072"/>
    <cellStyle name="Zarez 11 9 5 4" xfId="24073"/>
    <cellStyle name="Zarez 11 9 6" xfId="24074"/>
    <cellStyle name="Zarez 11 9 6 2" xfId="24075"/>
    <cellStyle name="Zarez 11 9 6 2 2" xfId="24076"/>
    <cellStyle name="Zarez 11 9 6 3" xfId="24077"/>
    <cellStyle name="Zarez 11 9 7" xfId="24078"/>
    <cellStyle name="Zarez 11 9 7 2" xfId="24079"/>
    <cellStyle name="Zarez 11 9 7 2 2" xfId="24080"/>
    <cellStyle name="Zarez 11 9 7 3" xfId="24081"/>
    <cellStyle name="Zarez 11 9 8" xfId="24082"/>
    <cellStyle name="Zarez 11 9 8 2" xfId="24083"/>
    <cellStyle name="Zarez 11 9 9" xfId="24084"/>
    <cellStyle name="Zarez 12" xfId="24085"/>
    <cellStyle name="Zarez 12 10" xfId="24086"/>
    <cellStyle name="Zarez 12 10 10" xfId="24087"/>
    <cellStyle name="Zarez 12 10 2" xfId="24088"/>
    <cellStyle name="Zarez 12 10 2 2" xfId="24089"/>
    <cellStyle name="Zarez 12 10 2 2 2" xfId="24090"/>
    <cellStyle name="Zarez 12 10 2 3" xfId="24091"/>
    <cellStyle name="Zarez 12 10 2 4" xfId="24092"/>
    <cellStyle name="Zarez 12 10 3" xfId="24093"/>
    <cellStyle name="Zarez 12 10 3 2" xfId="24094"/>
    <cellStyle name="Zarez 12 10 3 2 2" xfId="24095"/>
    <cellStyle name="Zarez 12 10 3 3" xfId="24096"/>
    <cellStyle name="Zarez 12 10 3 4" xfId="24097"/>
    <cellStyle name="Zarez 12 10 4" xfId="24098"/>
    <cellStyle name="Zarez 12 10 4 2" xfId="24099"/>
    <cellStyle name="Zarez 12 10 4 2 2" xfId="24100"/>
    <cellStyle name="Zarez 12 10 4 3" xfId="24101"/>
    <cellStyle name="Zarez 12 10 4 4" xfId="24102"/>
    <cellStyle name="Zarez 12 10 5" xfId="24103"/>
    <cellStyle name="Zarez 12 10 5 2" xfId="24104"/>
    <cellStyle name="Zarez 12 10 5 2 2" xfId="24105"/>
    <cellStyle name="Zarez 12 10 5 3" xfId="24106"/>
    <cellStyle name="Zarez 12 10 5 4" xfId="24107"/>
    <cellStyle name="Zarez 12 10 6" xfId="24108"/>
    <cellStyle name="Zarez 12 10 6 2" xfId="24109"/>
    <cellStyle name="Zarez 12 10 6 2 2" xfId="24110"/>
    <cellStyle name="Zarez 12 10 6 3" xfId="24111"/>
    <cellStyle name="Zarez 12 10 7" xfId="24112"/>
    <cellStyle name="Zarez 12 10 7 2" xfId="24113"/>
    <cellStyle name="Zarez 12 10 7 2 2" xfId="24114"/>
    <cellStyle name="Zarez 12 10 7 3" xfId="24115"/>
    <cellStyle name="Zarez 12 10 8" xfId="24116"/>
    <cellStyle name="Zarez 12 10 8 2" xfId="24117"/>
    <cellStyle name="Zarez 12 10 9" xfId="24118"/>
    <cellStyle name="Zarez 12 11" xfId="24119"/>
    <cellStyle name="Zarez 12 11 10" xfId="24120"/>
    <cellStyle name="Zarez 12 11 2" xfId="24121"/>
    <cellStyle name="Zarez 12 11 2 2" xfId="24122"/>
    <cellStyle name="Zarez 12 11 2 2 2" xfId="24123"/>
    <cellStyle name="Zarez 12 11 2 3" xfId="24124"/>
    <cellStyle name="Zarez 12 11 2 4" xfId="24125"/>
    <cellStyle name="Zarez 12 11 3" xfId="24126"/>
    <cellStyle name="Zarez 12 11 3 2" xfId="24127"/>
    <cellStyle name="Zarez 12 11 3 2 2" xfId="24128"/>
    <cellStyle name="Zarez 12 11 3 3" xfId="24129"/>
    <cellStyle name="Zarez 12 11 3 4" xfId="24130"/>
    <cellStyle name="Zarez 12 11 4" xfId="24131"/>
    <cellStyle name="Zarez 12 11 4 2" xfId="24132"/>
    <cellStyle name="Zarez 12 11 4 2 2" xfId="24133"/>
    <cellStyle name="Zarez 12 11 4 3" xfId="24134"/>
    <cellStyle name="Zarez 12 11 4 4" xfId="24135"/>
    <cellStyle name="Zarez 12 11 5" xfId="24136"/>
    <cellStyle name="Zarez 12 11 5 2" xfId="24137"/>
    <cellStyle name="Zarez 12 11 5 2 2" xfId="24138"/>
    <cellStyle name="Zarez 12 11 5 3" xfId="24139"/>
    <cellStyle name="Zarez 12 11 5 4" xfId="24140"/>
    <cellStyle name="Zarez 12 11 6" xfId="24141"/>
    <cellStyle name="Zarez 12 11 6 2" xfId="24142"/>
    <cellStyle name="Zarez 12 11 6 2 2" xfId="24143"/>
    <cellStyle name="Zarez 12 11 6 3" xfId="24144"/>
    <cellStyle name="Zarez 12 11 7" xfId="24145"/>
    <cellStyle name="Zarez 12 11 7 2" xfId="24146"/>
    <cellStyle name="Zarez 12 11 7 2 2" xfId="24147"/>
    <cellStyle name="Zarez 12 11 7 3" xfId="24148"/>
    <cellStyle name="Zarez 12 11 8" xfId="24149"/>
    <cellStyle name="Zarez 12 11 8 2" xfId="24150"/>
    <cellStyle name="Zarez 12 11 9" xfId="24151"/>
    <cellStyle name="Zarez 12 12" xfId="24152"/>
    <cellStyle name="Zarez 12 12 10" xfId="24153"/>
    <cellStyle name="Zarez 12 12 2" xfId="24154"/>
    <cellStyle name="Zarez 12 12 2 2" xfId="24155"/>
    <cellStyle name="Zarez 12 12 2 2 2" xfId="24156"/>
    <cellStyle name="Zarez 12 12 2 3" xfId="24157"/>
    <cellStyle name="Zarez 12 12 2 4" xfId="24158"/>
    <cellStyle name="Zarez 12 12 3" xfId="24159"/>
    <cellStyle name="Zarez 12 12 3 2" xfId="24160"/>
    <cellStyle name="Zarez 12 12 3 2 2" xfId="24161"/>
    <cellStyle name="Zarez 12 12 3 3" xfId="24162"/>
    <cellStyle name="Zarez 12 12 3 4" xfId="24163"/>
    <cellStyle name="Zarez 12 12 4" xfId="24164"/>
    <cellStyle name="Zarez 12 12 4 2" xfId="24165"/>
    <cellStyle name="Zarez 12 12 4 2 2" xfId="24166"/>
    <cellStyle name="Zarez 12 12 4 3" xfId="24167"/>
    <cellStyle name="Zarez 12 12 4 4" xfId="24168"/>
    <cellStyle name="Zarez 12 12 5" xfId="24169"/>
    <cellStyle name="Zarez 12 12 5 2" xfId="24170"/>
    <cellStyle name="Zarez 12 12 5 2 2" xfId="24171"/>
    <cellStyle name="Zarez 12 12 5 3" xfId="24172"/>
    <cellStyle name="Zarez 12 12 5 4" xfId="24173"/>
    <cellStyle name="Zarez 12 12 6" xfId="24174"/>
    <cellStyle name="Zarez 12 12 6 2" xfId="24175"/>
    <cellStyle name="Zarez 12 12 6 2 2" xfId="24176"/>
    <cellStyle name="Zarez 12 12 6 3" xfId="24177"/>
    <cellStyle name="Zarez 12 12 7" xfId="24178"/>
    <cellStyle name="Zarez 12 12 7 2" xfId="24179"/>
    <cellStyle name="Zarez 12 12 7 2 2" xfId="24180"/>
    <cellStyle name="Zarez 12 12 7 3" xfId="24181"/>
    <cellStyle name="Zarez 12 12 8" xfId="24182"/>
    <cellStyle name="Zarez 12 12 8 2" xfId="24183"/>
    <cellStyle name="Zarez 12 12 9" xfId="24184"/>
    <cellStyle name="Zarez 12 13" xfId="24185"/>
    <cellStyle name="Zarez 12 13 2" xfId="24186"/>
    <cellStyle name="Zarez 12 13 2 2" xfId="24187"/>
    <cellStyle name="Zarez 12 13 3" xfId="24188"/>
    <cellStyle name="Zarez 12 13 4" xfId="24189"/>
    <cellStyle name="Zarez 12 14" xfId="24190"/>
    <cellStyle name="Zarez 12 14 2" xfId="24191"/>
    <cellStyle name="Zarez 12 14 2 2" xfId="24192"/>
    <cellStyle name="Zarez 12 14 3" xfId="24193"/>
    <cellStyle name="Zarez 12 14 4" xfId="24194"/>
    <cellStyle name="Zarez 12 15" xfId="24195"/>
    <cellStyle name="Zarez 12 15 2" xfId="24196"/>
    <cellStyle name="Zarez 12 15 2 2" xfId="24197"/>
    <cellStyle name="Zarez 12 15 3" xfId="24198"/>
    <cellStyle name="Zarez 12 15 4" xfId="24199"/>
    <cellStyle name="Zarez 12 16" xfId="24200"/>
    <cellStyle name="Zarez 12 16 2" xfId="24201"/>
    <cellStyle name="Zarez 12 16 2 2" xfId="24202"/>
    <cellStyle name="Zarez 12 16 3" xfId="24203"/>
    <cellStyle name="Zarez 12 16 4" xfId="24204"/>
    <cellStyle name="Zarez 12 17" xfId="24205"/>
    <cellStyle name="Zarez 12 17 2" xfId="24206"/>
    <cellStyle name="Zarez 12 17 2 2" xfId="24207"/>
    <cellStyle name="Zarez 12 17 3" xfId="24208"/>
    <cellStyle name="Zarez 12 18" xfId="24209"/>
    <cellStyle name="Zarez 12 18 2" xfId="24210"/>
    <cellStyle name="Zarez 12 18 2 2" xfId="24211"/>
    <cellStyle name="Zarez 12 18 3" xfId="24212"/>
    <cellStyle name="Zarez 12 19" xfId="24213"/>
    <cellStyle name="Zarez 12 19 2" xfId="24214"/>
    <cellStyle name="Zarez 12 19 2 2" xfId="24215"/>
    <cellStyle name="Zarez 12 19 3" xfId="24216"/>
    <cellStyle name="Zarez 12 2" xfId="24217"/>
    <cellStyle name="Zarez 12 2 10" xfId="24218"/>
    <cellStyle name="Zarez 12 2 10 2" xfId="24219"/>
    <cellStyle name="Zarez 12 2 10 2 2" xfId="24220"/>
    <cellStyle name="Zarez 12 2 10 3" xfId="24221"/>
    <cellStyle name="Zarez 12 2 11" xfId="24222"/>
    <cellStyle name="Zarez 12 2 11 2" xfId="24223"/>
    <cellStyle name="Zarez 12 2 11 2 2" xfId="24224"/>
    <cellStyle name="Zarez 12 2 11 3" xfId="24225"/>
    <cellStyle name="Zarez 12 2 12" xfId="24226"/>
    <cellStyle name="Zarez 12 2 12 2" xfId="24227"/>
    <cellStyle name="Zarez 12 2 13" xfId="24228"/>
    <cellStyle name="Zarez 12 2 14" xfId="24229"/>
    <cellStyle name="Zarez 12 2 2" xfId="24230"/>
    <cellStyle name="Zarez 12 2 2 10" xfId="24231"/>
    <cellStyle name="Zarez 12 2 2 2" xfId="24232"/>
    <cellStyle name="Zarez 12 2 2 2 2" xfId="24233"/>
    <cellStyle name="Zarez 12 2 2 2 2 2" xfId="24234"/>
    <cellStyle name="Zarez 12 2 2 2 3" xfId="24235"/>
    <cellStyle name="Zarez 12 2 2 2 4" xfId="24236"/>
    <cellStyle name="Zarez 12 2 2 3" xfId="24237"/>
    <cellStyle name="Zarez 12 2 2 3 2" xfId="24238"/>
    <cellStyle name="Zarez 12 2 2 3 2 2" xfId="24239"/>
    <cellStyle name="Zarez 12 2 2 3 3" xfId="24240"/>
    <cellStyle name="Zarez 12 2 2 3 4" xfId="24241"/>
    <cellStyle name="Zarez 12 2 2 4" xfId="24242"/>
    <cellStyle name="Zarez 12 2 2 4 2" xfId="24243"/>
    <cellStyle name="Zarez 12 2 2 4 2 2" xfId="24244"/>
    <cellStyle name="Zarez 12 2 2 4 3" xfId="24245"/>
    <cellStyle name="Zarez 12 2 2 4 4" xfId="24246"/>
    <cellStyle name="Zarez 12 2 2 5" xfId="24247"/>
    <cellStyle name="Zarez 12 2 2 5 2" xfId="24248"/>
    <cellStyle name="Zarez 12 2 2 5 2 2" xfId="24249"/>
    <cellStyle name="Zarez 12 2 2 5 3" xfId="24250"/>
    <cellStyle name="Zarez 12 2 2 5 4" xfId="24251"/>
    <cellStyle name="Zarez 12 2 2 6" xfId="24252"/>
    <cellStyle name="Zarez 12 2 2 6 2" xfId="24253"/>
    <cellStyle name="Zarez 12 2 2 6 2 2" xfId="24254"/>
    <cellStyle name="Zarez 12 2 2 6 3" xfId="24255"/>
    <cellStyle name="Zarez 12 2 2 7" xfId="24256"/>
    <cellStyle name="Zarez 12 2 2 7 2" xfId="24257"/>
    <cellStyle name="Zarez 12 2 2 7 2 2" xfId="24258"/>
    <cellStyle name="Zarez 12 2 2 7 3" xfId="24259"/>
    <cellStyle name="Zarez 12 2 2 8" xfId="24260"/>
    <cellStyle name="Zarez 12 2 2 8 2" xfId="24261"/>
    <cellStyle name="Zarez 12 2 2 9" xfId="24262"/>
    <cellStyle name="Zarez 12 2 3" xfId="24263"/>
    <cellStyle name="Zarez 12 2 3 10" xfId="24264"/>
    <cellStyle name="Zarez 12 2 3 2" xfId="24265"/>
    <cellStyle name="Zarez 12 2 3 2 2" xfId="24266"/>
    <cellStyle name="Zarez 12 2 3 2 2 2" xfId="24267"/>
    <cellStyle name="Zarez 12 2 3 2 3" xfId="24268"/>
    <cellStyle name="Zarez 12 2 3 2 4" xfId="24269"/>
    <cellStyle name="Zarez 12 2 3 3" xfId="24270"/>
    <cellStyle name="Zarez 12 2 3 3 2" xfId="24271"/>
    <cellStyle name="Zarez 12 2 3 3 2 2" xfId="24272"/>
    <cellStyle name="Zarez 12 2 3 3 3" xfId="24273"/>
    <cellStyle name="Zarez 12 2 3 3 4" xfId="24274"/>
    <cellStyle name="Zarez 12 2 3 4" xfId="24275"/>
    <cellStyle name="Zarez 12 2 3 4 2" xfId="24276"/>
    <cellStyle name="Zarez 12 2 3 4 2 2" xfId="24277"/>
    <cellStyle name="Zarez 12 2 3 4 3" xfId="24278"/>
    <cellStyle name="Zarez 12 2 3 4 4" xfId="24279"/>
    <cellStyle name="Zarez 12 2 3 5" xfId="24280"/>
    <cellStyle name="Zarez 12 2 3 5 2" xfId="24281"/>
    <cellStyle name="Zarez 12 2 3 5 2 2" xfId="24282"/>
    <cellStyle name="Zarez 12 2 3 5 3" xfId="24283"/>
    <cellStyle name="Zarez 12 2 3 5 4" xfId="24284"/>
    <cellStyle name="Zarez 12 2 3 6" xfId="24285"/>
    <cellStyle name="Zarez 12 2 3 6 2" xfId="24286"/>
    <cellStyle name="Zarez 12 2 3 6 2 2" xfId="24287"/>
    <cellStyle name="Zarez 12 2 3 6 3" xfId="24288"/>
    <cellStyle name="Zarez 12 2 3 7" xfId="24289"/>
    <cellStyle name="Zarez 12 2 3 7 2" xfId="24290"/>
    <cellStyle name="Zarez 12 2 3 7 2 2" xfId="24291"/>
    <cellStyle name="Zarez 12 2 3 7 3" xfId="24292"/>
    <cellStyle name="Zarez 12 2 3 8" xfId="24293"/>
    <cellStyle name="Zarez 12 2 3 8 2" xfId="24294"/>
    <cellStyle name="Zarez 12 2 3 9" xfId="24295"/>
    <cellStyle name="Zarez 12 2 4" xfId="24296"/>
    <cellStyle name="Zarez 12 2 4 10" xfId="24297"/>
    <cellStyle name="Zarez 12 2 4 2" xfId="24298"/>
    <cellStyle name="Zarez 12 2 4 2 2" xfId="24299"/>
    <cellStyle name="Zarez 12 2 4 2 2 2" xfId="24300"/>
    <cellStyle name="Zarez 12 2 4 2 3" xfId="24301"/>
    <cellStyle name="Zarez 12 2 4 2 4" xfId="24302"/>
    <cellStyle name="Zarez 12 2 4 3" xfId="24303"/>
    <cellStyle name="Zarez 12 2 4 3 2" xfId="24304"/>
    <cellStyle name="Zarez 12 2 4 3 2 2" xfId="24305"/>
    <cellStyle name="Zarez 12 2 4 3 3" xfId="24306"/>
    <cellStyle name="Zarez 12 2 4 3 4" xfId="24307"/>
    <cellStyle name="Zarez 12 2 4 4" xfId="24308"/>
    <cellStyle name="Zarez 12 2 4 4 2" xfId="24309"/>
    <cellStyle name="Zarez 12 2 4 4 2 2" xfId="24310"/>
    <cellStyle name="Zarez 12 2 4 4 3" xfId="24311"/>
    <cellStyle name="Zarez 12 2 4 4 4" xfId="24312"/>
    <cellStyle name="Zarez 12 2 4 5" xfId="24313"/>
    <cellStyle name="Zarez 12 2 4 5 2" xfId="24314"/>
    <cellStyle name="Zarez 12 2 4 5 2 2" xfId="24315"/>
    <cellStyle name="Zarez 12 2 4 5 3" xfId="24316"/>
    <cellStyle name="Zarez 12 2 4 5 4" xfId="24317"/>
    <cellStyle name="Zarez 12 2 4 6" xfId="24318"/>
    <cellStyle name="Zarez 12 2 4 6 2" xfId="24319"/>
    <cellStyle name="Zarez 12 2 4 6 2 2" xfId="24320"/>
    <cellStyle name="Zarez 12 2 4 6 3" xfId="24321"/>
    <cellStyle name="Zarez 12 2 4 7" xfId="24322"/>
    <cellStyle name="Zarez 12 2 4 7 2" xfId="24323"/>
    <cellStyle name="Zarez 12 2 4 7 2 2" xfId="24324"/>
    <cellStyle name="Zarez 12 2 4 7 3" xfId="24325"/>
    <cellStyle name="Zarez 12 2 4 8" xfId="24326"/>
    <cellStyle name="Zarez 12 2 4 8 2" xfId="24327"/>
    <cellStyle name="Zarez 12 2 4 9" xfId="24328"/>
    <cellStyle name="Zarez 12 2 5" xfId="24329"/>
    <cellStyle name="Zarez 12 2 5 10" xfId="24330"/>
    <cellStyle name="Zarez 12 2 5 2" xfId="24331"/>
    <cellStyle name="Zarez 12 2 5 2 2" xfId="24332"/>
    <cellStyle name="Zarez 12 2 5 2 2 2" xfId="24333"/>
    <cellStyle name="Zarez 12 2 5 2 3" xfId="24334"/>
    <cellStyle name="Zarez 12 2 5 2 4" xfId="24335"/>
    <cellStyle name="Zarez 12 2 5 3" xfId="24336"/>
    <cellStyle name="Zarez 12 2 5 3 2" xfId="24337"/>
    <cellStyle name="Zarez 12 2 5 3 2 2" xfId="24338"/>
    <cellStyle name="Zarez 12 2 5 3 3" xfId="24339"/>
    <cellStyle name="Zarez 12 2 5 3 4" xfId="24340"/>
    <cellStyle name="Zarez 12 2 5 4" xfId="24341"/>
    <cellStyle name="Zarez 12 2 5 4 2" xfId="24342"/>
    <cellStyle name="Zarez 12 2 5 4 2 2" xfId="24343"/>
    <cellStyle name="Zarez 12 2 5 4 3" xfId="24344"/>
    <cellStyle name="Zarez 12 2 5 4 4" xfId="24345"/>
    <cellStyle name="Zarez 12 2 5 5" xfId="24346"/>
    <cellStyle name="Zarez 12 2 5 5 2" xfId="24347"/>
    <cellStyle name="Zarez 12 2 5 5 2 2" xfId="24348"/>
    <cellStyle name="Zarez 12 2 5 5 3" xfId="24349"/>
    <cellStyle name="Zarez 12 2 5 5 4" xfId="24350"/>
    <cellStyle name="Zarez 12 2 5 6" xfId="24351"/>
    <cellStyle name="Zarez 12 2 5 6 2" xfId="24352"/>
    <cellStyle name="Zarez 12 2 5 6 2 2" xfId="24353"/>
    <cellStyle name="Zarez 12 2 5 6 3" xfId="24354"/>
    <cellStyle name="Zarez 12 2 5 7" xfId="24355"/>
    <cellStyle name="Zarez 12 2 5 7 2" xfId="24356"/>
    <cellStyle name="Zarez 12 2 5 7 2 2" xfId="24357"/>
    <cellStyle name="Zarez 12 2 5 7 3" xfId="24358"/>
    <cellStyle name="Zarez 12 2 5 8" xfId="24359"/>
    <cellStyle name="Zarez 12 2 5 8 2" xfId="24360"/>
    <cellStyle name="Zarez 12 2 5 9" xfId="24361"/>
    <cellStyle name="Zarez 12 2 6" xfId="24362"/>
    <cellStyle name="Zarez 12 2 6 10" xfId="24363"/>
    <cellStyle name="Zarez 12 2 6 2" xfId="24364"/>
    <cellStyle name="Zarez 12 2 6 2 2" xfId="24365"/>
    <cellStyle name="Zarez 12 2 6 2 2 2" xfId="24366"/>
    <cellStyle name="Zarez 12 2 6 2 3" xfId="24367"/>
    <cellStyle name="Zarez 12 2 6 2 4" xfId="24368"/>
    <cellStyle name="Zarez 12 2 6 3" xfId="24369"/>
    <cellStyle name="Zarez 12 2 6 3 2" xfId="24370"/>
    <cellStyle name="Zarez 12 2 6 3 2 2" xfId="24371"/>
    <cellStyle name="Zarez 12 2 6 3 3" xfId="24372"/>
    <cellStyle name="Zarez 12 2 6 3 4" xfId="24373"/>
    <cellStyle name="Zarez 12 2 6 4" xfId="24374"/>
    <cellStyle name="Zarez 12 2 6 4 2" xfId="24375"/>
    <cellStyle name="Zarez 12 2 6 4 2 2" xfId="24376"/>
    <cellStyle name="Zarez 12 2 6 4 3" xfId="24377"/>
    <cellStyle name="Zarez 12 2 6 4 4" xfId="24378"/>
    <cellStyle name="Zarez 12 2 6 5" xfId="24379"/>
    <cellStyle name="Zarez 12 2 6 5 2" xfId="24380"/>
    <cellStyle name="Zarez 12 2 6 5 2 2" xfId="24381"/>
    <cellStyle name="Zarez 12 2 6 5 3" xfId="24382"/>
    <cellStyle name="Zarez 12 2 6 5 4" xfId="24383"/>
    <cellStyle name="Zarez 12 2 6 6" xfId="24384"/>
    <cellStyle name="Zarez 12 2 6 6 2" xfId="24385"/>
    <cellStyle name="Zarez 12 2 6 6 2 2" xfId="24386"/>
    <cellStyle name="Zarez 12 2 6 6 3" xfId="24387"/>
    <cellStyle name="Zarez 12 2 6 7" xfId="24388"/>
    <cellStyle name="Zarez 12 2 6 7 2" xfId="24389"/>
    <cellStyle name="Zarez 12 2 6 7 2 2" xfId="24390"/>
    <cellStyle name="Zarez 12 2 6 7 3" xfId="24391"/>
    <cellStyle name="Zarez 12 2 6 8" xfId="24392"/>
    <cellStyle name="Zarez 12 2 6 8 2" xfId="24393"/>
    <cellStyle name="Zarez 12 2 6 9" xfId="24394"/>
    <cellStyle name="Zarez 12 2 7" xfId="24395"/>
    <cellStyle name="Zarez 12 2 7 10" xfId="24396"/>
    <cellStyle name="Zarez 12 2 7 2" xfId="24397"/>
    <cellStyle name="Zarez 12 2 7 2 2" xfId="24398"/>
    <cellStyle name="Zarez 12 2 7 2 2 2" xfId="24399"/>
    <cellStyle name="Zarez 12 2 7 2 3" xfId="24400"/>
    <cellStyle name="Zarez 12 2 7 2 4" xfId="24401"/>
    <cellStyle name="Zarez 12 2 7 3" xfId="24402"/>
    <cellStyle name="Zarez 12 2 7 3 2" xfId="24403"/>
    <cellStyle name="Zarez 12 2 7 3 2 2" xfId="24404"/>
    <cellStyle name="Zarez 12 2 7 3 3" xfId="24405"/>
    <cellStyle name="Zarez 12 2 7 3 4" xfId="24406"/>
    <cellStyle name="Zarez 12 2 7 4" xfId="24407"/>
    <cellStyle name="Zarez 12 2 7 4 2" xfId="24408"/>
    <cellStyle name="Zarez 12 2 7 4 2 2" xfId="24409"/>
    <cellStyle name="Zarez 12 2 7 4 3" xfId="24410"/>
    <cellStyle name="Zarez 12 2 7 4 4" xfId="24411"/>
    <cellStyle name="Zarez 12 2 7 5" xfId="24412"/>
    <cellStyle name="Zarez 12 2 7 5 2" xfId="24413"/>
    <cellStyle name="Zarez 12 2 7 5 2 2" xfId="24414"/>
    <cellStyle name="Zarez 12 2 7 5 3" xfId="24415"/>
    <cellStyle name="Zarez 12 2 7 5 4" xfId="24416"/>
    <cellStyle name="Zarez 12 2 7 6" xfId="24417"/>
    <cellStyle name="Zarez 12 2 7 6 2" xfId="24418"/>
    <cellStyle name="Zarez 12 2 7 6 2 2" xfId="24419"/>
    <cellStyle name="Zarez 12 2 7 6 3" xfId="24420"/>
    <cellStyle name="Zarez 12 2 7 7" xfId="24421"/>
    <cellStyle name="Zarez 12 2 7 7 2" xfId="24422"/>
    <cellStyle name="Zarez 12 2 7 7 2 2" xfId="24423"/>
    <cellStyle name="Zarez 12 2 7 7 3" xfId="24424"/>
    <cellStyle name="Zarez 12 2 7 8" xfId="24425"/>
    <cellStyle name="Zarez 12 2 7 8 2" xfId="24426"/>
    <cellStyle name="Zarez 12 2 7 9" xfId="24427"/>
    <cellStyle name="Zarez 12 2 8" xfId="24428"/>
    <cellStyle name="Zarez 12 2 8 2" xfId="24429"/>
    <cellStyle name="Zarez 12 2 8 2 2" xfId="24430"/>
    <cellStyle name="Zarez 12 2 8 3" xfId="24431"/>
    <cellStyle name="Zarez 12 2 9" xfId="24432"/>
    <cellStyle name="Zarez 12 2 9 2" xfId="24433"/>
    <cellStyle name="Zarez 12 2 9 2 2" xfId="24434"/>
    <cellStyle name="Zarez 12 2 9 3" xfId="24435"/>
    <cellStyle name="Zarez 12 20" xfId="24436"/>
    <cellStyle name="Zarez 12 20 2" xfId="24437"/>
    <cellStyle name="Zarez 12 20 2 2" xfId="24438"/>
    <cellStyle name="Zarez 12 20 3" xfId="24439"/>
    <cellStyle name="Zarez 12 21" xfId="24440"/>
    <cellStyle name="Zarez 12 3" xfId="24441"/>
    <cellStyle name="Zarez 12 3 10" xfId="24442"/>
    <cellStyle name="Zarez 12 3 10 2" xfId="24443"/>
    <cellStyle name="Zarez 12 3 10 2 2" xfId="24444"/>
    <cellStyle name="Zarez 12 3 10 3" xfId="24445"/>
    <cellStyle name="Zarez 12 3 11" xfId="24446"/>
    <cellStyle name="Zarez 12 3 11 2" xfId="24447"/>
    <cellStyle name="Zarez 12 3 11 2 2" xfId="24448"/>
    <cellStyle name="Zarez 12 3 11 3" xfId="24449"/>
    <cellStyle name="Zarez 12 3 12" xfId="24450"/>
    <cellStyle name="Zarez 12 3 12 2" xfId="24451"/>
    <cellStyle name="Zarez 12 3 13" xfId="24452"/>
    <cellStyle name="Zarez 12 3 14" xfId="24453"/>
    <cellStyle name="Zarez 12 3 2" xfId="24454"/>
    <cellStyle name="Zarez 12 3 2 10" xfId="24455"/>
    <cellStyle name="Zarez 12 3 2 2" xfId="24456"/>
    <cellStyle name="Zarez 12 3 2 2 2" xfId="24457"/>
    <cellStyle name="Zarez 12 3 2 2 2 2" xfId="24458"/>
    <cellStyle name="Zarez 12 3 2 2 3" xfId="24459"/>
    <cellStyle name="Zarez 12 3 2 2 4" xfId="24460"/>
    <cellStyle name="Zarez 12 3 2 3" xfId="24461"/>
    <cellStyle name="Zarez 12 3 2 3 2" xfId="24462"/>
    <cellStyle name="Zarez 12 3 2 3 2 2" xfId="24463"/>
    <cellStyle name="Zarez 12 3 2 3 3" xfId="24464"/>
    <cellStyle name="Zarez 12 3 2 3 4" xfId="24465"/>
    <cellStyle name="Zarez 12 3 2 4" xfId="24466"/>
    <cellStyle name="Zarez 12 3 2 4 2" xfId="24467"/>
    <cellStyle name="Zarez 12 3 2 4 2 2" xfId="24468"/>
    <cellStyle name="Zarez 12 3 2 4 3" xfId="24469"/>
    <cellStyle name="Zarez 12 3 2 4 4" xfId="24470"/>
    <cellStyle name="Zarez 12 3 2 5" xfId="24471"/>
    <cellStyle name="Zarez 12 3 2 5 2" xfId="24472"/>
    <cellStyle name="Zarez 12 3 2 5 2 2" xfId="24473"/>
    <cellStyle name="Zarez 12 3 2 5 3" xfId="24474"/>
    <cellStyle name="Zarez 12 3 2 5 4" xfId="24475"/>
    <cellStyle name="Zarez 12 3 2 6" xfId="24476"/>
    <cellStyle name="Zarez 12 3 2 6 2" xfId="24477"/>
    <cellStyle name="Zarez 12 3 2 6 2 2" xfId="24478"/>
    <cellStyle name="Zarez 12 3 2 6 3" xfId="24479"/>
    <cellStyle name="Zarez 12 3 2 7" xfId="24480"/>
    <cellStyle name="Zarez 12 3 2 7 2" xfId="24481"/>
    <cellStyle name="Zarez 12 3 2 7 2 2" xfId="24482"/>
    <cellStyle name="Zarez 12 3 2 7 3" xfId="24483"/>
    <cellStyle name="Zarez 12 3 2 8" xfId="24484"/>
    <cellStyle name="Zarez 12 3 2 8 2" xfId="24485"/>
    <cellStyle name="Zarez 12 3 2 9" xfId="24486"/>
    <cellStyle name="Zarez 12 3 3" xfId="24487"/>
    <cellStyle name="Zarez 12 3 3 10" xfId="24488"/>
    <cellStyle name="Zarez 12 3 3 2" xfId="24489"/>
    <cellStyle name="Zarez 12 3 3 2 2" xfId="24490"/>
    <cellStyle name="Zarez 12 3 3 2 2 2" xfId="24491"/>
    <cellStyle name="Zarez 12 3 3 2 3" xfId="24492"/>
    <cellStyle name="Zarez 12 3 3 2 4" xfId="24493"/>
    <cellStyle name="Zarez 12 3 3 3" xfId="24494"/>
    <cellStyle name="Zarez 12 3 3 3 2" xfId="24495"/>
    <cellStyle name="Zarez 12 3 3 3 2 2" xfId="24496"/>
    <cellStyle name="Zarez 12 3 3 3 3" xfId="24497"/>
    <cellStyle name="Zarez 12 3 3 3 4" xfId="24498"/>
    <cellStyle name="Zarez 12 3 3 4" xfId="24499"/>
    <cellStyle name="Zarez 12 3 3 4 2" xfId="24500"/>
    <cellStyle name="Zarez 12 3 3 4 2 2" xfId="24501"/>
    <cellStyle name="Zarez 12 3 3 4 3" xfId="24502"/>
    <cellStyle name="Zarez 12 3 3 4 4" xfId="24503"/>
    <cellStyle name="Zarez 12 3 3 5" xfId="24504"/>
    <cellStyle name="Zarez 12 3 3 5 2" xfId="24505"/>
    <cellStyle name="Zarez 12 3 3 5 2 2" xfId="24506"/>
    <cellStyle name="Zarez 12 3 3 5 3" xfId="24507"/>
    <cellStyle name="Zarez 12 3 3 5 4" xfId="24508"/>
    <cellStyle name="Zarez 12 3 3 6" xfId="24509"/>
    <cellStyle name="Zarez 12 3 3 6 2" xfId="24510"/>
    <cellStyle name="Zarez 12 3 3 6 2 2" xfId="24511"/>
    <cellStyle name="Zarez 12 3 3 6 3" xfId="24512"/>
    <cellStyle name="Zarez 12 3 3 7" xfId="24513"/>
    <cellStyle name="Zarez 12 3 3 7 2" xfId="24514"/>
    <cellStyle name="Zarez 12 3 3 7 2 2" xfId="24515"/>
    <cellStyle name="Zarez 12 3 3 7 3" xfId="24516"/>
    <cellStyle name="Zarez 12 3 3 8" xfId="24517"/>
    <cellStyle name="Zarez 12 3 3 8 2" xfId="24518"/>
    <cellStyle name="Zarez 12 3 3 9" xfId="24519"/>
    <cellStyle name="Zarez 12 3 4" xfId="24520"/>
    <cellStyle name="Zarez 12 3 4 10" xfId="24521"/>
    <cellStyle name="Zarez 12 3 4 2" xfId="24522"/>
    <cellStyle name="Zarez 12 3 4 2 2" xfId="24523"/>
    <cellStyle name="Zarez 12 3 4 2 2 2" xfId="24524"/>
    <cellStyle name="Zarez 12 3 4 2 3" xfId="24525"/>
    <cellStyle name="Zarez 12 3 4 2 4" xfId="24526"/>
    <cellStyle name="Zarez 12 3 4 3" xfId="24527"/>
    <cellStyle name="Zarez 12 3 4 3 2" xfId="24528"/>
    <cellStyle name="Zarez 12 3 4 3 2 2" xfId="24529"/>
    <cellStyle name="Zarez 12 3 4 3 3" xfId="24530"/>
    <cellStyle name="Zarez 12 3 4 3 4" xfId="24531"/>
    <cellStyle name="Zarez 12 3 4 4" xfId="24532"/>
    <cellStyle name="Zarez 12 3 4 4 2" xfId="24533"/>
    <cellStyle name="Zarez 12 3 4 4 2 2" xfId="24534"/>
    <cellStyle name="Zarez 12 3 4 4 3" xfId="24535"/>
    <cellStyle name="Zarez 12 3 4 4 4" xfId="24536"/>
    <cellStyle name="Zarez 12 3 4 5" xfId="24537"/>
    <cellStyle name="Zarez 12 3 4 5 2" xfId="24538"/>
    <cellStyle name="Zarez 12 3 4 5 2 2" xfId="24539"/>
    <cellStyle name="Zarez 12 3 4 5 3" xfId="24540"/>
    <cellStyle name="Zarez 12 3 4 5 4" xfId="24541"/>
    <cellStyle name="Zarez 12 3 4 6" xfId="24542"/>
    <cellStyle name="Zarez 12 3 4 6 2" xfId="24543"/>
    <cellStyle name="Zarez 12 3 4 6 2 2" xfId="24544"/>
    <cellStyle name="Zarez 12 3 4 6 3" xfId="24545"/>
    <cellStyle name="Zarez 12 3 4 7" xfId="24546"/>
    <cellStyle name="Zarez 12 3 4 7 2" xfId="24547"/>
    <cellStyle name="Zarez 12 3 4 7 2 2" xfId="24548"/>
    <cellStyle name="Zarez 12 3 4 7 3" xfId="24549"/>
    <cellStyle name="Zarez 12 3 4 8" xfId="24550"/>
    <cellStyle name="Zarez 12 3 4 8 2" xfId="24551"/>
    <cellStyle name="Zarez 12 3 4 9" xfId="24552"/>
    <cellStyle name="Zarez 12 3 5" xfId="24553"/>
    <cellStyle name="Zarez 12 3 5 10" xfId="24554"/>
    <cellStyle name="Zarez 12 3 5 2" xfId="24555"/>
    <cellStyle name="Zarez 12 3 5 2 2" xfId="24556"/>
    <cellStyle name="Zarez 12 3 5 2 2 2" xfId="24557"/>
    <cellStyle name="Zarez 12 3 5 2 3" xfId="24558"/>
    <cellStyle name="Zarez 12 3 5 2 4" xfId="24559"/>
    <cellStyle name="Zarez 12 3 5 3" xfId="24560"/>
    <cellStyle name="Zarez 12 3 5 3 2" xfId="24561"/>
    <cellStyle name="Zarez 12 3 5 3 2 2" xfId="24562"/>
    <cellStyle name="Zarez 12 3 5 3 3" xfId="24563"/>
    <cellStyle name="Zarez 12 3 5 3 4" xfId="24564"/>
    <cellStyle name="Zarez 12 3 5 4" xfId="24565"/>
    <cellStyle name="Zarez 12 3 5 4 2" xfId="24566"/>
    <cellStyle name="Zarez 12 3 5 4 2 2" xfId="24567"/>
    <cellStyle name="Zarez 12 3 5 4 3" xfId="24568"/>
    <cellStyle name="Zarez 12 3 5 4 4" xfId="24569"/>
    <cellStyle name="Zarez 12 3 5 5" xfId="24570"/>
    <cellStyle name="Zarez 12 3 5 5 2" xfId="24571"/>
    <cellStyle name="Zarez 12 3 5 5 2 2" xfId="24572"/>
    <cellStyle name="Zarez 12 3 5 5 3" xfId="24573"/>
    <cellStyle name="Zarez 12 3 5 5 4" xfId="24574"/>
    <cellStyle name="Zarez 12 3 5 6" xfId="24575"/>
    <cellStyle name="Zarez 12 3 5 6 2" xfId="24576"/>
    <cellStyle name="Zarez 12 3 5 6 2 2" xfId="24577"/>
    <cellStyle name="Zarez 12 3 5 6 3" xfId="24578"/>
    <cellStyle name="Zarez 12 3 5 7" xfId="24579"/>
    <cellStyle name="Zarez 12 3 5 7 2" xfId="24580"/>
    <cellStyle name="Zarez 12 3 5 7 2 2" xfId="24581"/>
    <cellStyle name="Zarez 12 3 5 7 3" xfId="24582"/>
    <cellStyle name="Zarez 12 3 5 8" xfId="24583"/>
    <cellStyle name="Zarez 12 3 5 8 2" xfId="24584"/>
    <cellStyle name="Zarez 12 3 5 9" xfId="24585"/>
    <cellStyle name="Zarez 12 3 6" xfId="24586"/>
    <cellStyle name="Zarez 12 3 6 10" xfId="24587"/>
    <cellStyle name="Zarez 12 3 6 2" xfId="24588"/>
    <cellStyle name="Zarez 12 3 6 2 2" xfId="24589"/>
    <cellStyle name="Zarez 12 3 6 2 2 2" xfId="24590"/>
    <cellStyle name="Zarez 12 3 6 2 3" xfId="24591"/>
    <cellStyle name="Zarez 12 3 6 2 4" xfId="24592"/>
    <cellStyle name="Zarez 12 3 6 3" xfId="24593"/>
    <cellStyle name="Zarez 12 3 6 3 2" xfId="24594"/>
    <cellStyle name="Zarez 12 3 6 3 2 2" xfId="24595"/>
    <cellStyle name="Zarez 12 3 6 3 3" xfId="24596"/>
    <cellStyle name="Zarez 12 3 6 3 4" xfId="24597"/>
    <cellStyle name="Zarez 12 3 6 4" xfId="24598"/>
    <cellStyle name="Zarez 12 3 6 4 2" xfId="24599"/>
    <cellStyle name="Zarez 12 3 6 4 2 2" xfId="24600"/>
    <cellStyle name="Zarez 12 3 6 4 3" xfId="24601"/>
    <cellStyle name="Zarez 12 3 6 4 4" xfId="24602"/>
    <cellStyle name="Zarez 12 3 6 5" xfId="24603"/>
    <cellStyle name="Zarez 12 3 6 5 2" xfId="24604"/>
    <cellStyle name="Zarez 12 3 6 5 2 2" xfId="24605"/>
    <cellStyle name="Zarez 12 3 6 5 3" xfId="24606"/>
    <cellStyle name="Zarez 12 3 6 5 4" xfId="24607"/>
    <cellStyle name="Zarez 12 3 6 6" xfId="24608"/>
    <cellStyle name="Zarez 12 3 6 6 2" xfId="24609"/>
    <cellStyle name="Zarez 12 3 6 6 2 2" xfId="24610"/>
    <cellStyle name="Zarez 12 3 6 6 3" xfId="24611"/>
    <cellStyle name="Zarez 12 3 6 7" xfId="24612"/>
    <cellStyle name="Zarez 12 3 6 7 2" xfId="24613"/>
    <cellStyle name="Zarez 12 3 6 7 2 2" xfId="24614"/>
    <cellStyle name="Zarez 12 3 6 7 3" xfId="24615"/>
    <cellStyle name="Zarez 12 3 6 8" xfId="24616"/>
    <cellStyle name="Zarez 12 3 6 8 2" xfId="24617"/>
    <cellStyle name="Zarez 12 3 6 9" xfId="24618"/>
    <cellStyle name="Zarez 12 3 7" xfId="24619"/>
    <cellStyle name="Zarez 12 3 7 10" xfId="24620"/>
    <cellStyle name="Zarez 12 3 7 2" xfId="24621"/>
    <cellStyle name="Zarez 12 3 7 2 2" xfId="24622"/>
    <cellStyle name="Zarez 12 3 7 2 2 2" xfId="24623"/>
    <cellStyle name="Zarez 12 3 7 2 3" xfId="24624"/>
    <cellStyle name="Zarez 12 3 7 2 4" xfId="24625"/>
    <cellStyle name="Zarez 12 3 7 3" xfId="24626"/>
    <cellStyle name="Zarez 12 3 7 3 2" xfId="24627"/>
    <cellStyle name="Zarez 12 3 7 3 2 2" xfId="24628"/>
    <cellStyle name="Zarez 12 3 7 3 3" xfId="24629"/>
    <cellStyle name="Zarez 12 3 7 3 4" xfId="24630"/>
    <cellStyle name="Zarez 12 3 7 4" xfId="24631"/>
    <cellStyle name="Zarez 12 3 7 4 2" xfId="24632"/>
    <cellStyle name="Zarez 12 3 7 4 2 2" xfId="24633"/>
    <cellStyle name="Zarez 12 3 7 4 3" xfId="24634"/>
    <cellStyle name="Zarez 12 3 7 4 4" xfId="24635"/>
    <cellStyle name="Zarez 12 3 7 5" xfId="24636"/>
    <cellStyle name="Zarez 12 3 7 5 2" xfId="24637"/>
    <cellStyle name="Zarez 12 3 7 5 2 2" xfId="24638"/>
    <cellStyle name="Zarez 12 3 7 5 3" xfId="24639"/>
    <cellStyle name="Zarez 12 3 7 5 4" xfId="24640"/>
    <cellStyle name="Zarez 12 3 7 6" xfId="24641"/>
    <cellStyle name="Zarez 12 3 7 6 2" xfId="24642"/>
    <cellStyle name="Zarez 12 3 7 6 2 2" xfId="24643"/>
    <cellStyle name="Zarez 12 3 7 6 3" xfId="24644"/>
    <cellStyle name="Zarez 12 3 7 7" xfId="24645"/>
    <cellStyle name="Zarez 12 3 7 7 2" xfId="24646"/>
    <cellStyle name="Zarez 12 3 7 7 2 2" xfId="24647"/>
    <cellStyle name="Zarez 12 3 7 7 3" xfId="24648"/>
    <cellStyle name="Zarez 12 3 7 8" xfId="24649"/>
    <cellStyle name="Zarez 12 3 7 8 2" xfId="24650"/>
    <cellStyle name="Zarez 12 3 7 9" xfId="24651"/>
    <cellStyle name="Zarez 12 3 8" xfId="24652"/>
    <cellStyle name="Zarez 12 3 8 2" xfId="24653"/>
    <cellStyle name="Zarez 12 3 8 2 2" xfId="24654"/>
    <cellStyle name="Zarez 12 3 8 3" xfId="24655"/>
    <cellStyle name="Zarez 12 3 9" xfId="24656"/>
    <cellStyle name="Zarez 12 3 9 2" xfId="24657"/>
    <cellStyle name="Zarez 12 3 9 2 2" xfId="24658"/>
    <cellStyle name="Zarez 12 3 9 3" xfId="24659"/>
    <cellStyle name="Zarez 12 4" xfId="24660"/>
    <cellStyle name="Zarez 12 4 10" xfId="24661"/>
    <cellStyle name="Zarez 12 4 10 2" xfId="24662"/>
    <cellStyle name="Zarez 12 4 10 2 2" xfId="24663"/>
    <cellStyle name="Zarez 12 4 10 3" xfId="24664"/>
    <cellStyle name="Zarez 12 4 11" xfId="24665"/>
    <cellStyle name="Zarez 12 4 11 2" xfId="24666"/>
    <cellStyle name="Zarez 12 4 11 2 2" xfId="24667"/>
    <cellStyle name="Zarez 12 4 11 3" xfId="24668"/>
    <cellStyle name="Zarez 12 4 12" xfId="24669"/>
    <cellStyle name="Zarez 12 4 12 2" xfId="24670"/>
    <cellStyle name="Zarez 12 4 13" xfId="24671"/>
    <cellStyle name="Zarez 12 4 14" xfId="24672"/>
    <cellStyle name="Zarez 12 4 2" xfId="24673"/>
    <cellStyle name="Zarez 12 4 2 10" xfId="24674"/>
    <cellStyle name="Zarez 12 4 2 2" xfId="24675"/>
    <cellStyle name="Zarez 12 4 2 2 2" xfId="24676"/>
    <cellStyle name="Zarez 12 4 2 2 2 2" xfId="24677"/>
    <cellStyle name="Zarez 12 4 2 2 3" xfId="24678"/>
    <cellStyle name="Zarez 12 4 2 2 4" xfId="24679"/>
    <cellStyle name="Zarez 12 4 2 3" xfId="24680"/>
    <cellStyle name="Zarez 12 4 2 3 2" xfId="24681"/>
    <cellStyle name="Zarez 12 4 2 3 2 2" xfId="24682"/>
    <cellStyle name="Zarez 12 4 2 3 3" xfId="24683"/>
    <cellStyle name="Zarez 12 4 2 3 4" xfId="24684"/>
    <cellStyle name="Zarez 12 4 2 4" xfId="24685"/>
    <cellStyle name="Zarez 12 4 2 4 2" xfId="24686"/>
    <cellStyle name="Zarez 12 4 2 4 2 2" xfId="24687"/>
    <cellStyle name="Zarez 12 4 2 4 3" xfId="24688"/>
    <cellStyle name="Zarez 12 4 2 4 4" xfId="24689"/>
    <cellStyle name="Zarez 12 4 2 5" xfId="24690"/>
    <cellStyle name="Zarez 12 4 2 5 2" xfId="24691"/>
    <cellStyle name="Zarez 12 4 2 5 2 2" xfId="24692"/>
    <cellStyle name="Zarez 12 4 2 5 3" xfId="24693"/>
    <cellStyle name="Zarez 12 4 2 5 4" xfId="24694"/>
    <cellStyle name="Zarez 12 4 2 6" xfId="24695"/>
    <cellStyle name="Zarez 12 4 2 6 2" xfId="24696"/>
    <cellStyle name="Zarez 12 4 2 6 2 2" xfId="24697"/>
    <cellStyle name="Zarez 12 4 2 6 3" xfId="24698"/>
    <cellStyle name="Zarez 12 4 2 7" xfId="24699"/>
    <cellStyle name="Zarez 12 4 2 7 2" xfId="24700"/>
    <cellStyle name="Zarez 12 4 2 7 2 2" xfId="24701"/>
    <cellStyle name="Zarez 12 4 2 7 3" xfId="24702"/>
    <cellStyle name="Zarez 12 4 2 8" xfId="24703"/>
    <cellStyle name="Zarez 12 4 2 8 2" xfId="24704"/>
    <cellStyle name="Zarez 12 4 2 9" xfId="24705"/>
    <cellStyle name="Zarez 12 4 3" xfId="24706"/>
    <cellStyle name="Zarez 12 4 3 10" xfId="24707"/>
    <cellStyle name="Zarez 12 4 3 2" xfId="24708"/>
    <cellStyle name="Zarez 12 4 3 2 2" xfId="24709"/>
    <cellStyle name="Zarez 12 4 3 2 2 2" xfId="24710"/>
    <cellStyle name="Zarez 12 4 3 2 3" xfId="24711"/>
    <cellStyle name="Zarez 12 4 3 2 4" xfId="24712"/>
    <cellStyle name="Zarez 12 4 3 3" xfId="24713"/>
    <cellStyle name="Zarez 12 4 3 3 2" xfId="24714"/>
    <cellStyle name="Zarez 12 4 3 3 2 2" xfId="24715"/>
    <cellStyle name="Zarez 12 4 3 3 3" xfId="24716"/>
    <cellStyle name="Zarez 12 4 3 3 4" xfId="24717"/>
    <cellStyle name="Zarez 12 4 3 4" xfId="24718"/>
    <cellStyle name="Zarez 12 4 3 4 2" xfId="24719"/>
    <cellStyle name="Zarez 12 4 3 4 2 2" xfId="24720"/>
    <cellStyle name="Zarez 12 4 3 4 3" xfId="24721"/>
    <cellStyle name="Zarez 12 4 3 4 4" xfId="24722"/>
    <cellStyle name="Zarez 12 4 3 5" xfId="24723"/>
    <cellStyle name="Zarez 12 4 3 5 2" xfId="24724"/>
    <cellStyle name="Zarez 12 4 3 5 2 2" xfId="24725"/>
    <cellStyle name="Zarez 12 4 3 5 3" xfId="24726"/>
    <cellStyle name="Zarez 12 4 3 5 4" xfId="24727"/>
    <cellStyle name="Zarez 12 4 3 6" xfId="24728"/>
    <cellStyle name="Zarez 12 4 3 6 2" xfId="24729"/>
    <cellStyle name="Zarez 12 4 3 6 2 2" xfId="24730"/>
    <cellStyle name="Zarez 12 4 3 6 3" xfId="24731"/>
    <cellStyle name="Zarez 12 4 3 7" xfId="24732"/>
    <cellStyle name="Zarez 12 4 3 7 2" xfId="24733"/>
    <cellStyle name="Zarez 12 4 3 7 2 2" xfId="24734"/>
    <cellStyle name="Zarez 12 4 3 7 3" xfId="24735"/>
    <cellStyle name="Zarez 12 4 3 8" xfId="24736"/>
    <cellStyle name="Zarez 12 4 3 8 2" xfId="24737"/>
    <cellStyle name="Zarez 12 4 3 9" xfId="24738"/>
    <cellStyle name="Zarez 12 4 4" xfId="24739"/>
    <cellStyle name="Zarez 12 4 4 10" xfId="24740"/>
    <cellStyle name="Zarez 12 4 4 2" xfId="24741"/>
    <cellStyle name="Zarez 12 4 4 2 2" xfId="24742"/>
    <cellStyle name="Zarez 12 4 4 2 2 2" xfId="24743"/>
    <cellStyle name="Zarez 12 4 4 2 3" xfId="24744"/>
    <cellStyle name="Zarez 12 4 4 2 4" xfId="24745"/>
    <cellStyle name="Zarez 12 4 4 3" xfId="24746"/>
    <cellStyle name="Zarez 12 4 4 3 2" xfId="24747"/>
    <cellStyle name="Zarez 12 4 4 3 2 2" xfId="24748"/>
    <cellStyle name="Zarez 12 4 4 3 3" xfId="24749"/>
    <cellStyle name="Zarez 12 4 4 3 4" xfId="24750"/>
    <cellStyle name="Zarez 12 4 4 4" xfId="24751"/>
    <cellStyle name="Zarez 12 4 4 4 2" xfId="24752"/>
    <cellStyle name="Zarez 12 4 4 4 2 2" xfId="24753"/>
    <cellStyle name="Zarez 12 4 4 4 3" xfId="24754"/>
    <cellStyle name="Zarez 12 4 4 4 4" xfId="24755"/>
    <cellStyle name="Zarez 12 4 4 5" xfId="24756"/>
    <cellStyle name="Zarez 12 4 4 5 2" xfId="24757"/>
    <cellStyle name="Zarez 12 4 4 5 2 2" xfId="24758"/>
    <cellStyle name="Zarez 12 4 4 5 3" xfId="24759"/>
    <cellStyle name="Zarez 12 4 4 5 4" xfId="24760"/>
    <cellStyle name="Zarez 12 4 4 6" xfId="24761"/>
    <cellStyle name="Zarez 12 4 4 6 2" xfId="24762"/>
    <cellStyle name="Zarez 12 4 4 6 2 2" xfId="24763"/>
    <cellStyle name="Zarez 12 4 4 6 3" xfId="24764"/>
    <cellStyle name="Zarez 12 4 4 7" xfId="24765"/>
    <cellStyle name="Zarez 12 4 4 7 2" xfId="24766"/>
    <cellStyle name="Zarez 12 4 4 7 2 2" xfId="24767"/>
    <cellStyle name="Zarez 12 4 4 7 3" xfId="24768"/>
    <cellStyle name="Zarez 12 4 4 8" xfId="24769"/>
    <cellStyle name="Zarez 12 4 4 8 2" xfId="24770"/>
    <cellStyle name="Zarez 12 4 4 9" xfId="24771"/>
    <cellStyle name="Zarez 12 4 5" xfId="24772"/>
    <cellStyle name="Zarez 12 4 5 10" xfId="24773"/>
    <cellStyle name="Zarez 12 4 5 2" xfId="24774"/>
    <cellStyle name="Zarez 12 4 5 2 2" xfId="24775"/>
    <cellStyle name="Zarez 12 4 5 2 2 2" xfId="24776"/>
    <cellStyle name="Zarez 12 4 5 2 3" xfId="24777"/>
    <cellStyle name="Zarez 12 4 5 2 4" xfId="24778"/>
    <cellStyle name="Zarez 12 4 5 3" xfId="24779"/>
    <cellStyle name="Zarez 12 4 5 3 2" xfId="24780"/>
    <cellStyle name="Zarez 12 4 5 3 2 2" xfId="24781"/>
    <cellStyle name="Zarez 12 4 5 3 3" xfId="24782"/>
    <cellStyle name="Zarez 12 4 5 3 4" xfId="24783"/>
    <cellStyle name="Zarez 12 4 5 4" xfId="24784"/>
    <cellStyle name="Zarez 12 4 5 4 2" xfId="24785"/>
    <cellStyle name="Zarez 12 4 5 4 2 2" xfId="24786"/>
    <cellStyle name="Zarez 12 4 5 4 3" xfId="24787"/>
    <cellStyle name="Zarez 12 4 5 4 4" xfId="24788"/>
    <cellStyle name="Zarez 12 4 5 5" xfId="24789"/>
    <cellStyle name="Zarez 12 4 5 5 2" xfId="24790"/>
    <cellStyle name="Zarez 12 4 5 5 2 2" xfId="24791"/>
    <cellStyle name="Zarez 12 4 5 5 3" xfId="24792"/>
    <cellStyle name="Zarez 12 4 5 5 4" xfId="24793"/>
    <cellStyle name="Zarez 12 4 5 6" xfId="24794"/>
    <cellStyle name="Zarez 12 4 5 6 2" xfId="24795"/>
    <cellStyle name="Zarez 12 4 5 6 2 2" xfId="24796"/>
    <cellStyle name="Zarez 12 4 5 6 3" xfId="24797"/>
    <cellStyle name="Zarez 12 4 5 7" xfId="24798"/>
    <cellStyle name="Zarez 12 4 5 7 2" xfId="24799"/>
    <cellStyle name="Zarez 12 4 5 7 2 2" xfId="24800"/>
    <cellStyle name="Zarez 12 4 5 7 3" xfId="24801"/>
    <cellStyle name="Zarez 12 4 5 8" xfId="24802"/>
    <cellStyle name="Zarez 12 4 5 8 2" xfId="24803"/>
    <cellStyle name="Zarez 12 4 5 9" xfId="24804"/>
    <cellStyle name="Zarez 12 4 6" xfId="24805"/>
    <cellStyle name="Zarez 12 4 6 10" xfId="24806"/>
    <cellStyle name="Zarez 12 4 6 2" xfId="24807"/>
    <cellStyle name="Zarez 12 4 6 2 2" xfId="24808"/>
    <cellStyle name="Zarez 12 4 6 2 2 2" xfId="24809"/>
    <cellStyle name="Zarez 12 4 6 2 3" xfId="24810"/>
    <cellStyle name="Zarez 12 4 6 2 4" xfId="24811"/>
    <cellStyle name="Zarez 12 4 6 3" xfId="24812"/>
    <cellStyle name="Zarez 12 4 6 3 2" xfId="24813"/>
    <cellStyle name="Zarez 12 4 6 3 2 2" xfId="24814"/>
    <cellStyle name="Zarez 12 4 6 3 3" xfId="24815"/>
    <cellStyle name="Zarez 12 4 6 3 4" xfId="24816"/>
    <cellStyle name="Zarez 12 4 6 4" xfId="24817"/>
    <cellStyle name="Zarez 12 4 6 4 2" xfId="24818"/>
    <cellStyle name="Zarez 12 4 6 4 2 2" xfId="24819"/>
    <cellStyle name="Zarez 12 4 6 4 3" xfId="24820"/>
    <cellStyle name="Zarez 12 4 6 4 4" xfId="24821"/>
    <cellStyle name="Zarez 12 4 6 5" xfId="24822"/>
    <cellStyle name="Zarez 12 4 6 5 2" xfId="24823"/>
    <cellStyle name="Zarez 12 4 6 5 2 2" xfId="24824"/>
    <cellStyle name="Zarez 12 4 6 5 3" xfId="24825"/>
    <cellStyle name="Zarez 12 4 6 5 4" xfId="24826"/>
    <cellStyle name="Zarez 12 4 6 6" xfId="24827"/>
    <cellStyle name="Zarez 12 4 6 6 2" xfId="24828"/>
    <cellStyle name="Zarez 12 4 6 6 2 2" xfId="24829"/>
    <cellStyle name="Zarez 12 4 6 6 3" xfId="24830"/>
    <cellStyle name="Zarez 12 4 6 7" xfId="24831"/>
    <cellStyle name="Zarez 12 4 6 7 2" xfId="24832"/>
    <cellStyle name="Zarez 12 4 6 7 2 2" xfId="24833"/>
    <cellStyle name="Zarez 12 4 6 7 3" xfId="24834"/>
    <cellStyle name="Zarez 12 4 6 8" xfId="24835"/>
    <cellStyle name="Zarez 12 4 6 8 2" xfId="24836"/>
    <cellStyle name="Zarez 12 4 6 9" xfId="24837"/>
    <cellStyle name="Zarez 12 4 7" xfId="24838"/>
    <cellStyle name="Zarez 12 4 7 10" xfId="24839"/>
    <cellStyle name="Zarez 12 4 7 2" xfId="24840"/>
    <cellStyle name="Zarez 12 4 7 2 2" xfId="24841"/>
    <cellStyle name="Zarez 12 4 7 2 2 2" xfId="24842"/>
    <cellStyle name="Zarez 12 4 7 2 3" xfId="24843"/>
    <cellStyle name="Zarez 12 4 7 2 4" xfId="24844"/>
    <cellStyle name="Zarez 12 4 7 3" xfId="24845"/>
    <cellStyle name="Zarez 12 4 7 3 2" xfId="24846"/>
    <cellStyle name="Zarez 12 4 7 3 2 2" xfId="24847"/>
    <cellStyle name="Zarez 12 4 7 3 3" xfId="24848"/>
    <cellStyle name="Zarez 12 4 7 3 4" xfId="24849"/>
    <cellStyle name="Zarez 12 4 7 4" xfId="24850"/>
    <cellStyle name="Zarez 12 4 7 4 2" xfId="24851"/>
    <cellStyle name="Zarez 12 4 7 4 2 2" xfId="24852"/>
    <cellStyle name="Zarez 12 4 7 4 3" xfId="24853"/>
    <cellStyle name="Zarez 12 4 7 4 4" xfId="24854"/>
    <cellStyle name="Zarez 12 4 7 5" xfId="24855"/>
    <cellStyle name="Zarez 12 4 7 5 2" xfId="24856"/>
    <cellStyle name="Zarez 12 4 7 5 2 2" xfId="24857"/>
    <cellStyle name="Zarez 12 4 7 5 3" xfId="24858"/>
    <cellStyle name="Zarez 12 4 7 5 4" xfId="24859"/>
    <cellStyle name="Zarez 12 4 7 6" xfId="24860"/>
    <cellStyle name="Zarez 12 4 7 6 2" xfId="24861"/>
    <cellStyle name="Zarez 12 4 7 6 2 2" xfId="24862"/>
    <cellStyle name="Zarez 12 4 7 6 3" xfId="24863"/>
    <cellStyle name="Zarez 12 4 7 7" xfId="24864"/>
    <cellStyle name="Zarez 12 4 7 7 2" xfId="24865"/>
    <cellStyle name="Zarez 12 4 7 7 2 2" xfId="24866"/>
    <cellStyle name="Zarez 12 4 7 7 3" xfId="24867"/>
    <cellStyle name="Zarez 12 4 7 8" xfId="24868"/>
    <cellStyle name="Zarez 12 4 7 8 2" xfId="24869"/>
    <cellStyle name="Zarez 12 4 7 9" xfId="24870"/>
    <cellStyle name="Zarez 12 4 8" xfId="24871"/>
    <cellStyle name="Zarez 12 4 8 2" xfId="24872"/>
    <cellStyle name="Zarez 12 4 8 2 2" xfId="24873"/>
    <cellStyle name="Zarez 12 4 8 3" xfId="24874"/>
    <cellStyle name="Zarez 12 4 9" xfId="24875"/>
    <cellStyle name="Zarez 12 4 9 2" xfId="24876"/>
    <cellStyle name="Zarez 12 4 9 2 2" xfId="24877"/>
    <cellStyle name="Zarez 12 4 9 3" xfId="24878"/>
    <cellStyle name="Zarez 12 5" xfId="24879"/>
    <cellStyle name="Zarez 12 5 10" xfId="24880"/>
    <cellStyle name="Zarez 12 5 10 2" xfId="24881"/>
    <cellStyle name="Zarez 12 5 10 2 2" xfId="24882"/>
    <cellStyle name="Zarez 12 5 10 3" xfId="24883"/>
    <cellStyle name="Zarez 12 5 11" xfId="24884"/>
    <cellStyle name="Zarez 12 5 11 2" xfId="24885"/>
    <cellStyle name="Zarez 12 5 11 2 2" xfId="24886"/>
    <cellStyle name="Zarez 12 5 11 3" xfId="24887"/>
    <cellStyle name="Zarez 12 5 12" xfId="24888"/>
    <cellStyle name="Zarez 12 5 12 2" xfId="24889"/>
    <cellStyle name="Zarez 12 5 13" xfId="24890"/>
    <cellStyle name="Zarez 12 5 14" xfId="24891"/>
    <cellStyle name="Zarez 12 5 2" xfId="24892"/>
    <cellStyle name="Zarez 12 5 2 10" xfId="24893"/>
    <cellStyle name="Zarez 12 5 2 2" xfId="24894"/>
    <cellStyle name="Zarez 12 5 2 2 2" xfId="24895"/>
    <cellStyle name="Zarez 12 5 2 2 2 2" xfId="24896"/>
    <cellStyle name="Zarez 12 5 2 2 3" xfId="24897"/>
    <cellStyle name="Zarez 12 5 2 2 4" xfId="24898"/>
    <cellStyle name="Zarez 12 5 2 3" xfId="24899"/>
    <cellStyle name="Zarez 12 5 2 3 2" xfId="24900"/>
    <cellStyle name="Zarez 12 5 2 3 2 2" xfId="24901"/>
    <cellStyle name="Zarez 12 5 2 3 3" xfId="24902"/>
    <cellStyle name="Zarez 12 5 2 3 4" xfId="24903"/>
    <cellStyle name="Zarez 12 5 2 4" xfId="24904"/>
    <cellStyle name="Zarez 12 5 2 4 2" xfId="24905"/>
    <cellStyle name="Zarez 12 5 2 4 2 2" xfId="24906"/>
    <cellStyle name="Zarez 12 5 2 4 3" xfId="24907"/>
    <cellStyle name="Zarez 12 5 2 4 4" xfId="24908"/>
    <cellStyle name="Zarez 12 5 2 5" xfId="24909"/>
    <cellStyle name="Zarez 12 5 2 5 2" xfId="24910"/>
    <cellStyle name="Zarez 12 5 2 5 2 2" xfId="24911"/>
    <cellStyle name="Zarez 12 5 2 5 3" xfId="24912"/>
    <cellStyle name="Zarez 12 5 2 5 4" xfId="24913"/>
    <cellStyle name="Zarez 12 5 2 6" xfId="24914"/>
    <cellStyle name="Zarez 12 5 2 6 2" xfId="24915"/>
    <cellStyle name="Zarez 12 5 2 6 2 2" xfId="24916"/>
    <cellStyle name="Zarez 12 5 2 6 3" xfId="24917"/>
    <cellStyle name="Zarez 12 5 2 7" xfId="24918"/>
    <cellStyle name="Zarez 12 5 2 7 2" xfId="24919"/>
    <cellStyle name="Zarez 12 5 2 7 2 2" xfId="24920"/>
    <cellStyle name="Zarez 12 5 2 7 3" xfId="24921"/>
    <cellStyle name="Zarez 12 5 2 8" xfId="24922"/>
    <cellStyle name="Zarez 12 5 2 8 2" xfId="24923"/>
    <cellStyle name="Zarez 12 5 2 9" xfId="24924"/>
    <cellStyle name="Zarez 12 5 3" xfId="24925"/>
    <cellStyle name="Zarez 12 5 3 10" xfId="24926"/>
    <cellStyle name="Zarez 12 5 3 2" xfId="24927"/>
    <cellStyle name="Zarez 12 5 3 2 2" xfId="24928"/>
    <cellStyle name="Zarez 12 5 3 2 2 2" xfId="24929"/>
    <cellStyle name="Zarez 12 5 3 2 3" xfId="24930"/>
    <cellStyle name="Zarez 12 5 3 2 4" xfId="24931"/>
    <cellStyle name="Zarez 12 5 3 3" xfId="24932"/>
    <cellStyle name="Zarez 12 5 3 3 2" xfId="24933"/>
    <cellStyle name="Zarez 12 5 3 3 2 2" xfId="24934"/>
    <cellStyle name="Zarez 12 5 3 3 3" xfId="24935"/>
    <cellStyle name="Zarez 12 5 3 3 4" xfId="24936"/>
    <cellStyle name="Zarez 12 5 3 4" xfId="24937"/>
    <cellStyle name="Zarez 12 5 3 4 2" xfId="24938"/>
    <cellStyle name="Zarez 12 5 3 4 2 2" xfId="24939"/>
    <cellStyle name="Zarez 12 5 3 4 3" xfId="24940"/>
    <cellStyle name="Zarez 12 5 3 4 4" xfId="24941"/>
    <cellStyle name="Zarez 12 5 3 5" xfId="24942"/>
    <cellStyle name="Zarez 12 5 3 5 2" xfId="24943"/>
    <cellStyle name="Zarez 12 5 3 5 2 2" xfId="24944"/>
    <cellStyle name="Zarez 12 5 3 5 3" xfId="24945"/>
    <cellStyle name="Zarez 12 5 3 5 4" xfId="24946"/>
    <cellStyle name="Zarez 12 5 3 6" xfId="24947"/>
    <cellStyle name="Zarez 12 5 3 6 2" xfId="24948"/>
    <cellStyle name="Zarez 12 5 3 6 2 2" xfId="24949"/>
    <cellStyle name="Zarez 12 5 3 6 3" xfId="24950"/>
    <cellStyle name="Zarez 12 5 3 7" xfId="24951"/>
    <cellStyle name="Zarez 12 5 3 7 2" xfId="24952"/>
    <cellStyle name="Zarez 12 5 3 7 2 2" xfId="24953"/>
    <cellStyle name="Zarez 12 5 3 7 3" xfId="24954"/>
    <cellStyle name="Zarez 12 5 3 8" xfId="24955"/>
    <cellStyle name="Zarez 12 5 3 8 2" xfId="24956"/>
    <cellStyle name="Zarez 12 5 3 9" xfId="24957"/>
    <cellStyle name="Zarez 12 5 4" xfId="24958"/>
    <cellStyle name="Zarez 12 5 4 10" xfId="24959"/>
    <cellStyle name="Zarez 12 5 4 2" xfId="24960"/>
    <cellStyle name="Zarez 12 5 4 2 2" xfId="24961"/>
    <cellStyle name="Zarez 12 5 4 2 2 2" xfId="24962"/>
    <cellStyle name="Zarez 12 5 4 2 3" xfId="24963"/>
    <cellStyle name="Zarez 12 5 4 2 4" xfId="24964"/>
    <cellStyle name="Zarez 12 5 4 3" xfId="24965"/>
    <cellStyle name="Zarez 12 5 4 3 2" xfId="24966"/>
    <cellStyle name="Zarez 12 5 4 3 2 2" xfId="24967"/>
    <cellStyle name="Zarez 12 5 4 3 3" xfId="24968"/>
    <cellStyle name="Zarez 12 5 4 3 4" xfId="24969"/>
    <cellStyle name="Zarez 12 5 4 4" xfId="24970"/>
    <cellStyle name="Zarez 12 5 4 4 2" xfId="24971"/>
    <cellStyle name="Zarez 12 5 4 4 2 2" xfId="24972"/>
    <cellStyle name="Zarez 12 5 4 4 3" xfId="24973"/>
    <cellStyle name="Zarez 12 5 4 4 4" xfId="24974"/>
    <cellStyle name="Zarez 12 5 4 5" xfId="24975"/>
    <cellStyle name="Zarez 12 5 4 5 2" xfId="24976"/>
    <cellStyle name="Zarez 12 5 4 5 2 2" xfId="24977"/>
    <cellStyle name="Zarez 12 5 4 5 3" xfId="24978"/>
    <cellStyle name="Zarez 12 5 4 5 4" xfId="24979"/>
    <cellStyle name="Zarez 12 5 4 6" xfId="24980"/>
    <cellStyle name="Zarez 12 5 4 6 2" xfId="24981"/>
    <cellStyle name="Zarez 12 5 4 6 2 2" xfId="24982"/>
    <cellStyle name="Zarez 12 5 4 6 3" xfId="24983"/>
    <cellStyle name="Zarez 12 5 4 7" xfId="24984"/>
    <cellStyle name="Zarez 12 5 4 7 2" xfId="24985"/>
    <cellStyle name="Zarez 12 5 4 7 2 2" xfId="24986"/>
    <cellStyle name="Zarez 12 5 4 7 3" xfId="24987"/>
    <cellStyle name="Zarez 12 5 4 8" xfId="24988"/>
    <cellStyle name="Zarez 12 5 4 8 2" xfId="24989"/>
    <cellStyle name="Zarez 12 5 4 9" xfId="24990"/>
    <cellStyle name="Zarez 12 5 5" xfId="24991"/>
    <cellStyle name="Zarez 12 5 5 10" xfId="24992"/>
    <cellStyle name="Zarez 12 5 5 2" xfId="24993"/>
    <cellStyle name="Zarez 12 5 5 2 2" xfId="24994"/>
    <cellStyle name="Zarez 12 5 5 2 2 2" xfId="24995"/>
    <cellStyle name="Zarez 12 5 5 2 3" xfId="24996"/>
    <cellStyle name="Zarez 12 5 5 2 4" xfId="24997"/>
    <cellStyle name="Zarez 12 5 5 3" xfId="24998"/>
    <cellStyle name="Zarez 12 5 5 3 2" xfId="24999"/>
    <cellStyle name="Zarez 12 5 5 3 2 2" xfId="25000"/>
    <cellStyle name="Zarez 12 5 5 3 3" xfId="25001"/>
    <cellStyle name="Zarez 12 5 5 3 4" xfId="25002"/>
    <cellStyle name="Zarez 12 5 5 4" xfId="25003"/>
    <cellStyle name="Zarez 12 5 5 4 2" xfId="25004"/>
    <cellStyle name="Zarez 12 5 5 4 2 2" xfId="25005"/>
    <cellStyle name="Zarez 12 5 5 4 3" xfId="25006"/>
    <cellStyle name="Zarez 12 5 5 4 4" xfId="25007"/>
    <cellStyle name="Zarez 12 5 5 5" xfId="25008"/>
    <cellStyle name="Zarez 12 5 5 5 2" xfId="25009"/>
    <cellStyle name="Zarez 12 5 5 5 2 2" xfId="25010"/>
    <cellStyle name="Zarez 12 5 5 5 3" xfId="25011"/>
    <cellStyle name="Zarez 12 5 5 5 4" xfId="25012"/>
    <cellStyle name="Zarez 12 5 5 6" xfId="25013"/>
    <cellStyle name="Zarez 12 5 5 6 2" xfId="25014"/>
    <cellStyle name="Zarez 12 5 5 6 2 2" xfId="25015"/>
    <cellStyle name="Zarez 12 5 5 6 3" xfId="25016"/>
    <cellStyle name="Zarez 12 5 5 7" xfId="25017"/>
    <cellStyle name="Zarez 12 5 5 7 2" xfId="25018"/>
    <cellStyle name="Zarez 12 5 5 7 2 2" xfId="25019"/>
    <cellStyle name="Zarez 12 5 5 7 3" xfId="25020"/>
    <cellStyle name="Zarez 12 5 5 8" xfId="25021"/>
    <cellStyle name="Zarez 12 5 5 8 2" xfId="25022"/>
    <cellStyle name="Zarez 12 5 5 9" xfId="25023"/>
    <cellStyle name="Zarez 12 5 6" xfId="25024"/>
    <cellStyle name="Zarez 12 5 6 10" xfId="25025"/>
    <cellStyle name="Zarez 12 5 6 2" xfId="25026"/>
    <cellStyle name="Zarez 12 5 6 2 2" xfId="25027"/>
    <cellStyle name="Zarez 12 5 6 2 2 2" xfId="25028"/>
    <cellStyle name="Zarez 12 5 6 2 3" xfId="25029"/>
    <cellStyle name="Zarez 12 5 6 2 4" xfId="25030"/>
    <cellStyle name="Zarez 12 5 6 3" xfId="25031"/>
    <cellStyle name="Zarez 12 5 6 3 2" xfId="25032"/>
    <cellStyle name="Zarez 12 5 6 3 2 2" xfId="25033"/>
    <cellStyle name="Zarez 12 5 6 3 3" xfId="25034"/>
    <cellStyle name="Zarez 12 5 6 3 4" xfId="25035"/>
    <cellStyle name="Zarez 12 5 6 4" xfId="25036"/>
    <cellStyle name="Zarez 12 5 6 4 2" xfId="25037"/>
    <cellStyle name="Zarez 12 5 6 4 2 2" xfId="25038"/>
    <cellStyle name="Zarez 12 5 6 4 3" xfId="25039"/>
    <cellStyle name="Zarez 12 5 6 4 4" xfId="25040"/>
    <cellStyle name="Zarez 12 5 6 5" xfId="25041"/>
    <cellStyle name="Zarez 12 5 6 5 2" xfId="25042"/>
    <cellStyle name="Zarez 12 5 6 5 2 2" xfId="25043"/>
    <cellStyle name="Zarez 12 5 6 5 3" xfId="25044"/>
    <cellStyle name="Zarez 12 5 6 5 4" xfId="25045"/>
    <cellStyle name="Zarez 12 5 6 6" xfId="25046"/>
    <cellStyle name="Zarez 12 5 6 6 2" xfId="25047"/>
    <cellStyle name="Zarez 12 5 6 6 2 2" xfId="25048"/>
    <cellStyle name="Zarez 12 5 6 6 3" xfId="25049"/>
    <cellStyle name="Zarez 12 5 6 7" xfId="25050"/>
    <cellStyle name="Zarez 12 5 6 7 2" xfId="25051"/>
    <cellStyle name="Zarez 12 5 6 7 2 2" xfId="25052"/>
    <cellStyle name="Zarez 12 5 6 7 3" xfId="25053"/>
    <cellStyle name="Zarez 12 5 6 8" xfId="25054"/>
    <cellStyle name="Zarez 12 5 6 8 2" xfId="25055"/>
    <cellStyle name="Zarez 12 5 6 9" xfId="25056"/>
    <cellStyle name="Zarez 12 5 7" xfId="25057"/>
    <cellStyle name="Zarez 12 5 7 10" xfId="25058"/>
    <cellStyle name="Zarez 12 5 7 2" xfId="25059"/>
    <cellStyle name="Zarez 12 5 7 2 2" xfId="25060"/>
    <cellStyle name="Zarez 12 5 7 2 2 2" xfId="25061"/>
    <cellStyle name="Zarez 12 5 7 2 3" xfId="25062"/>
    <cellStyle name="Zarez 12 5 7 2 4" xfId="25063"/>
    <cellStyle name="Zarez 12 5 7 3" xfId="25064"/>
    <cellStyle name="Zarez 12 5 7 3 2" xfId="25065"/>
    <cellStyle name="Zarez 12 5 7 3 2 2" xfId="25066"/>
    <cellStyle name="Zarez 12 5 7 3 3" xfId="25067"/>
    <cellStyle name="Zarez 12 5 7 3 4" xfId="25068"/>
    <cellStyle name="Zarez 12 5 7 4" xfId="25069"/>
    <cellStyle name="Zarez 12 5 7 4 2" xfId="25070"/>
    <cellStyle name="Zarez 12 5 7 4 2 2" xfId="25071"/>
    <cellStyle name="Zarez 12 5 7 4 3" xfId="25072"/>
    <cellStyle name="Zarez 12 5 7 4 4" xfId="25073"/>
    <cellStyle name="Zarez 12 5 7 5" xfId="25074"/>
    <cellStyle name="Zarez 12 5 7 5 2" xfId="25075"/>
    <cellStyle name="Zarez 12 5 7 5 2 2" xfId="25076"/>
    <cellStyle name="Zarez 12 5 7 5 3" xfId="25077"/>
    <cellStyle name="Zarez 12 5 7 5 4" xfId="25078"/>
    <cellStyle name="Zarez 12 5 7 6" xfId="25079"/>
    <cellStyle name="Zarez 12 5 7 6 2" xfId="25080"/>
    <cellStyle name="Zarez 12 5 7 6 2 2" xfId="25081"/>
    <cellStyle name="Zarez 12 5 7 6 3" xfId="25082"/>
    <cellStyle name="Zarez 12 5 7 7" xfId="25083"/>
    <cellStyle name="Zarez 12 5 7 7 2" xfId="25084"/>
    <cellStyle name="Zarez 12 5 7 7 2 2" xfId="25085"/>
    <cellStyle name="Zarez 12 5 7 7 3" xfId="25086"/>
    <cellStyle name="Zarez 12 5 7 8" xfId="25087"/>
    <cellStyle name="Zarez 12 5 7 8 2" xfId="25088"/>
    <cellStyle name="Zarez 12 5 7 9" xfId="25089"/>
    <cellStyle name="Zarez 12 5 8" xfId="25090"/>
    <cellStyle name="Zarez 12 5 8 2" xfId="25091"/>
    <cellStyle name="Zarez 12 5 8 2 2" xfId="25092"/>
    <cellStyle name="Zarez 12 5 8 3" xfId="25093"/>
    <cellStyle name="Zarez 12 5 9" xfId="25094"/>
    <cellStyle name="Zarez 12 5 9 2" xfId="25095"/>
    <cellStyle name="Zarez 12 5 9 2 2" xfId="25096"/>
    <cellStyle name="Zarez 12 5 9 3" xfId="25097"/>
    <cellStyle name="Zarez 12 6" xfId="25098"/>
    <cellStyle name="Zarez 12 6 10" xfId="25099"/>
    <cellStyle name="Zarez 12 6 10 2" xfId="25100"/>
    <cellStyle name="Zarez 12 6 10 2 2" xfId="25101"/>
    <cellStyle name="Zarez 12 6 10 3" xfId="25102"/>
    <cellStyle name="Zarez 12 6 11" xfId="25103"/>
    <cellStyle name="Zarez 12 6 11 2" xfId="25104"/>
    <cellStyle name="Zarez 12 6 11 2 2" xfId="25105"/>
    <cellStyle name="Zarez 12 6 11 3" xfId="25106"/>
    <cellStyle name="Zarez 12 6 12" xfId="25107"/>
    <cellStyle name="Zarez 12 6 12 2" xfId="25108"/>
    <cellStyle name="Zarez 12 6 13" xfId="25109"/>
    <cellStyle name="Zarez 12 6 14" xfId="25110"/>
    <cellStyle name="Zarez 12 6 2" xfId="25111"/>
    <cellStyle name="Zarez 12 6 2 10" xfId="25112"/>
    <cellStyle name="Zarez 12 6 2 2" xfId="25113"/>
    <cellStyle name="Zarez 12 6 2 2 2" xfId="25114"/>
    <cellStyle name="Zarez 12 6 2 2 2 2" xfId="25115"/>
    <cellStyle name="Zarez 12 6 2 2 3" xfId="25116"/>
    <cellStyle name="Zarez 12 6 2 2 4" xfId="25117"/>
    <cellStyle name="Zarez 12 6 2 3" xfId="25118"/>
    <cellStyle name="Zarez 12 6 2 3 2" xfId="25119"/>
    <cellStyle name="Zarez 12 6 2 3 2 2" xfId="25120"/>
    <cellStyle name="Zarez 12 6 2 3 3" xfId="25121"/>
    <cellStyle name="Zarez 12 6 2 3 4" xfId="25122"/>
    <cellStyle name="Zarez 12 6 2 4" xfId="25123"/>
    <cellStyle name="Zarez 12 6 2 4 2" xfId="25124"/>
    <cellStyle name="Zarez 12 6 2 4 2 2" xfId="25125"/>
    <cellStyle name="Zarez 12 6 2 4 3" xfId="25126"/>
    <cellStyle name="Zarez 12 6 2 4 4" xfId="25127"/>
    <cellStyle name="Zarez 12 6 2 5" xfId="25128"/>
    <cellStyle name="Zarez 12 6 2 5 2" xfId="25129"/>
    <cellStyle name="Zarez 12 6 2 5 2 2" xfId="25130"/>
    <cellStyle name="Zarez 12 6 2 5 3" xfId="25131"/>
    <cellStyle name="Zarez 12 6 2 5 4" xfId="25132"/>
    <cellStyle name="Zarez 12 6 2 6" xfId="25133"/>
    <cellStyle name="Zarez 12 6 2 6 2" xfId="25134"/>
    <cellStyle name="Zarez 12 6 2 6 2 2" xfId="25135"/>
    <cellStyle name="Zarez 12 6 2 6 3" xfId="25136"/>
    <cellStyle name="Zarez 12 6 2 7" xfId="25137"/>
    <cellStyle name="Zarez 12 6 2 7 2" xfId="25138"/>
    <cellStyle name="Zarez 12 6 2 7 2 2" xfId="25139"/>
    <cellStyle name="Zarez 12 6 2 7 3" xfId="25140"/>
    <cellStyle name="Zarez 12 6 2 8" xfId="25141"/>
    <cellStyle name="Zarez 12 6 2 8 2" xfId="25142"/>
    <cellStyle name="Zarez 12 6 2 9" xfId="25143"/>
    <cellStyle name="Zarez 12 6 3" xfId="25144"/>
    <cellStyle name="Zarez 12 6 3 10" xfId="25145"/>
    <cellStyle name="Zarez 12 6 3 2" xfId="25146"/>
    <cellStyle name="Zarez 12 6 3 2 2" xfId="25147"/>
    <cellStyle name="Zarez 12 6 3 2 2 2" xfId="25148"/>
    <cellStyle name="Zarez 12 6 3 2 3" xfId="25149"/>
    <cellStyle name="Zarez 12 6 3 2 4" xfId="25150"/>
    <cellStyle name="Zarez 12 6 3 3" xfId="25151"/>
    <cellStyle name="Zarez 12 6 3 3 2" xfId="25152"/>
    <cellStyle name="Zarez 12 6 3 3 2 2" xfId="25153"/>
    <cellStyle name="Zarez 12 6 3 3 3" xfId="25154"/>
    <cellStyle name="Zarez 12 6 3 3 4" xfId="25155"/>
    <cellStyle name="Zarez 12 6 3 4" xfId="25156"/>
    <cellStyle name="Zarez 12 6 3 4 2" xfId="25157"/>
    <cellStyle name="Zarez 12 6 3 4 2 2" xfId="25158"/>
    <cellStyle name="Zarez 12 6 3 4 3" xfId="25159"/>
    <cellStyle name="Zarez 12 6 3 4 4" xfId="25160"/>
    <cellStyle name="Zarez 12 6 3 5" xfId="25161"/>
    <cellStyle name="Zarez 12 6 3 5 2" xfId="25162"/>
    <cellStyle name="Zarez 12 6 3 5 2 2" xfId="25163"/>
    <cellStyle name="Zarez 12 6 3 5 3" xfId="25164"/>
    <cellStyle name="Zarez 12 6 3 5 4" xfId="25165"/>
    <cellStyle name="Zarez 12 6 3 6" xfId="25166"/>
    <cellStyle name="Zarez 12 6 3 6 2" xfId="25167"/>
    <cellStyle name="Zarez 12 6 3 6 2 2" xfId="25168"/>
    <cellStyle name="Zarez 12 6 3 6 3" xfId="25169"/>
    <cellStyle name="Zarez 12 6 3 7" xfId="25170"/>
    <cellStyle name="Zarez 12 6 3 7 2" xfId="25171"/>
    <cellStyle name="Zarez 12 6 3 7 2 2" xfId="25172"/>
    <cellStyle name="Zarez 12 6 3 7 3" xfId="25173"/>
    <cellStyle name="Zarez 12 6 3 8" xfId="25174"/>
    <cellStyle name="Zarez 12 6 3 8 2" xfId="25175"/>
    <cellStyle name="Zarez 12 6 3 9" xfId="25176"/>
    <cellStyle name="Zarez 12 6 4" xfId="25177"/>
    <cellStyle name="Zarez 12 6 4 10" xfId="25178"/>
    <cellStyle name="Zarez 12 6 4 2" xfId="25179"/>
    <cellStyle name="Zarez 12 6 4 2 2" xfId="25180"/>
    <cellStyle name="Zarez 12 6 4 2 2 2" xfId="25181"/>
    <cellStyle name="Zarez 12 6 4 2 3" xfId="25182"/>
    <cellStyle name="Zarez 12 6 4 2 4" xfId="25183"/>
    <cellStyle name="Zarez 12 6 4 3" xfId="25184"/>
    <cellStyle name="Zarez 12 6 4 3 2" xfId="25185"/>
    <cellStyle name="Zarez 12 6 4 3 2 2" xfId="25186"/>
    <cellStyle name="Zarez 12 6 4 3 3" xfId="25187"/>
    <cellStyle name="Zarez 12 6 4 3 4" xfId="25188"/>
    <cellStyle name="Zarez 12 6 4 4" xfId="25189"/>
    <cellStyle name="Zarez 12 6 4 4 2" xfId="25190"/>
    <cellStyle name="Zarez 12 6 4 4 2 2" xfId="25191"/>
    <cellStyle name="Zarez 12 6 4 4 3" xfId="25192"/>
    <cellStyle name="Zarez 12 6 4 4 4" xfId="25193"/>
    <cellStyle name="Zarez 12 6 4 5" xfId="25194"/>
    <cellStyle name="Zarez 12 6 4 5 2" xfId="25195"/>
    <cellStyle name="Zarez 12 6 4 5 2 2" xfId="25196"/>
    <cellStyle name="Zarez 12 6 4 5 3" xfId="25197"/>
    <cellStyle name="Zarez 12 6 4 5 4" xfId="25198"/>
    <cellStyle name="Zarez 12 6 4 6" xfId="25199"/>
    <cellStyle name="Zarez 12 6 4 6 2" xfId="25200"/>
    <cellStyle name="Zarez 12 6 4 6 2 2" xfId="25201"/>
    <cellStyle name="Zarez 12 6 4 6 3" xfId="25202"/>
    <cellStyle name="Zarez 12 6 4 7" xfId="25203"/>
    <cellStyle name="Zarez 12 6 4 7 2" xfId="25204"/>
    <cellStyle name="Zarez 12 6 4 7 2 2" xfId="25205"/>
    <cellStyle name="Zarez 12 6 4 7 3" xfId="25206"/>
    <cellStyle name="Zarez 12 6 4 8" xfId="25207"/>
    <cellStyle name="Zarez 12 6 4 8 2" xfId="25208"/>
    <cellStyle name="Zarez 12 6 4 9" xfId="25209"/>
    <cellStyle name="Zarez 12 6 5" xfId="25210"/>
    <cellStyle name="Zarez 12 6 5 10" xfId="25211"/>
    <cellStyle name="Zarez 12 6 5 2" xfId="25212"/>
    <cellStyle name="Zarez 12 6 5 2 2" xfId="25213"/>
    <cellStyle name="Zarez 12 6 5 2 2 2" xfId="25214"/>
    <cellStyle name="Zarez 12 6 5 2 3" xfId="25215"/>
    <cellStyle name="Zarez 12 6 5 2 4" xfId="25216"/>
    <cellStyle name="Zarez 12 6 5 3" xfId="25217"/>
    <cellStyle name="Zarez 12 6 5 3 2" xfId="25218"/>
    <cellStyle name="Zarez 12 6 5 3 2 2" xfId="25219"/>
    <cellStyle name="Zarez 12 6 5 3 3" xfId="25220"/>
    <cellStyle name="Zarez 12 6 5 3 4" xfId="25221"/>
    <cellStyle name="Zarez 12 6 5 4" xfId="25222"/>
    <cellStyle name="Zarez 12 6 5 4 2" xfId="25223"/>
    <cellStyle name="Zarez 12 6 5 4 2 2" xfId="25224"/>
    <cellStyle name="Zarez 12 6 5 4 3" xfId="25225"/>
    <cellStyle name="Zarez 12 6 5 4 4" xfId="25226"/>
    <cellStyle name="Zarez 12 6 5 5" xfId="25227"/>
    <cellStyle name="Zarez 12 6 5 5 2" xfId="25228"/>
    <cellStyle name="Zarez 12 6 5 5 2 2" xfId="25229"/>
    <cellStyle name="Zarez 12 6 5 5 3" xfId="25230"/>
    <cellStyle name="Zarez 12 6 5 5 4" xfId="25231"/>
    <cellStyle name="Zarez 12 6 5 6" xfId="25232"/>
    <cellStyle name="Zarez 12 6 5 6 2" xfId="25233"/>
    <cellStyle name="Zarez 12 6 5 6 2 2" xfId="25234"/>
    <cellStyle name="Zarez 12 6 5 6 3" xfId="25235"/>
    <cellStyle name="Zarez 12 6 5 7" xfId="25236"/>
    <cellStyle name="Zarez 12 6 5 7 2" xfId="25237"/>
    <cellStyle name="Zarez 12 6 5 7 2 2" xfId="25238"/>
    <cellStyle name="Zarez 12 6 5 7 3" xfId="25239"/>
    <cellStyle name="Zarez 12 6 5 8" xfId="25240"/>
    <cellStyle name="Zarez 12 6 5 8 2" xfId="25241"/>
    <cellStyle name="Zarez 12 6 5 9" xfId="25242"/>
    <cellStyle name="Zarez 12 6 6" xfId="25243"/>
    <cellStyle name="Zarez 12 6 6 10" xfId="25244"/>
    <cellStyle name="Zarez 12 6 6 2" xfId="25245"/>
    <cellStyle name="Zarez 12 6 6 2 2" xfId="25246"/>
    <cellStyle name="Zarez 12 6 6 2 2 2" xfId="25247"/>
    <cellStyle name="Zarez 12 6 6 2 3" xfId="25248"/>
    <cellStyle name="Zarez 12 6 6 2 4" xfId="25249"/>
    <cellStyle name="Zarez 12 6 6 3" xfId="25250"/>
    <cellStyle name="Zarez 12 6 6 3 2" xfId="25251"/>
    <cellStyle name="Zarez 12 6 6 3 2 2" xfId="25252"/>
    <cellStyle name="Zarez 12 6 6 3 3" xfId="25253"/>
    <cellStyle name="Zarez 12 6 6 3 4" xfId="25254"/>
    <cellStyle name="Zarez 12 6 6 4" xfId="25255"/>
    <cellStyle name="Zarez 12 6 6 4 2" xfId="25256"/>
    <cellStyle name="Zarez 12 6 6 4 2 2" xfId="25257"/>
    <cellStyle name="Zarez 12 6 6 4 3" xfId="25258"/>
    <cellStyle name="Zarez 12 6 6 4 4" xfId="25259"/>
    <cellStyle name="Zarez 12 6 6 5" xfId="25260"/>
    <cellStyle name="Zarez 12 6 6 5 2" xfId="25261"/>
    <cellStyle name="Zarez 12 6 6 5 2 2" xfId="25262"/>
    <cellStyle name="Zarez 12 6 6 5 3" xfId="25263"/>
    <cellStyle name="Zarez 12 6 6 5 4" xfId="25264"/>
    <cellStyle name="Zarez 12 6 6 6" xfId="25265"/>
    <cellStyle name="Zarez 12 6 6 6 2" xfId="25266"/>
    <cellStyle name="Zarez 12 6 6 6 2 2" xfId="25267"/>
    <cellStyle name="Zarez 12 6 6 6 3" xfId="25268"/>
    <cellStyle name="Zarez 12 6 6 7" xfId="25269"/>
    <cellStyle name="Zarez 12 6 6 7 2" xfId="25270"/>
    <cellStyle name="Zarez 12 6 6 7 2 2" xfId="25271"/>
    <cellStyle name="Zarez 12 6 6 7 3" xfId="25272"/>
    <cellStyle name="Zarez 12 6 6 8" xfId="25273"/>
    <cellStyle name="Zarez 12 6 6 8 2" xfId="25274"/>
    <cellStyle name="Zarez 12 6 6 9" xfId="25275"/>
    <cellStyle name="Zarez 12 6 7" xfId="25276"/>
    <cellStyle name="Zarez 12 6 7 10" xfId="25277"/>
    <cellStyle name="Zarez 12 6 7 2" xfId="25278"/>
    <cellStyle name="Zarez 12 6 7 2 2" xfId="25279"/>
    <cellStyle name="Zarez 12 6 7 2 2 2" xfId="25280"/>
    <cellStyle name="Zarez 12 6 7 2 3" xfId="25281"/>
    <cellStyle name="Zarez 12 6 7 2 4" xfId="25282"/>
    <cellStyle name="Zarez 12 6 7 3" xfId="25283"/>
    <cellStyle name="Zarez 12 6 7 3 2" xfId="25284"/>
    <cellStyle name="Zarez 12 6 7 3 2 2" xfId="25285"/>
    <cellStyle name="Zarez 12 6 7 3 3" xfId="25286"/>
    <cellStyle name="Zarez 12 6 7 3 4" xfId="25287"/>
    <cellStyle name="Zarez 12 6 7 4" xfId="25288"/>
    <cellStyle name="Zarez 12 6 7 4 2" xfId="25289"/>
    <cellStyle name="Zarez 12 6 7 4 2 2" xfId="25290"/>
    <cellStyle name="Zarez 12 6 7 4 3" xfId="25291"/>
    <cellStyle name="Zarez 12 6 7 4 4" xfId="25292"/>
    <cellStyle name="Zarez 12 6 7 5" xfId="25293"/>
    <cellStyle name="Zarez 12 6 7 5 2" xfId="25294"/>
    <cellStyle name="Zarez 12 6 7 5 2 2" xfId="25295"/>
    <cellStyle name="Zarez 12 6 7 5 3" xfId="25296"/>
    <cellStyle name="Zarez 12 6 7 5 4" xfId="25297"/>
    <cellStyle name="Zarez 12 6 7 6" xfId="25298"/>
    <cellStyle name="Zarez 12 6 7 6 2" xfId="25299"/>
    <cellStyle name="Zarez 12 6 7 6 2 2" xfId="25300"/>
    <cellStyle name="Zarez 12 6 7 6 3" xfId="25301"/>
    <cellStyle name="Zarez 12 6 7 7" xfId="25302"/>
    <cellStyle name="Zarez 12 6 7 7 2" xfId="25303"/>
    <cellStyle name="Zarez 12 6 7 7 2 2" xfId="25304"/>
    <cellStyle name="Zarez 12 6 7 7 3" xfId="25305"/>
    <cellStyle name="Zarez 12 6 7 8" xfId="25306"/>
    <cellStyle name="Zarez 12 6 7 8 2" xfId="25307"/>
    <cellStyle name="Zarez 12 6 7 9" xfId="25308"/>
    <cellStyle name="Zarez 12 6 8" xfId="25309"/>
    <cellStyle name="Zarez 12 6 8 2" xfId="25310"/>
    <cellStyle name="Zarez 12 6 8 2 2" xfId="25311"/>
    <cellStyle name="Zarez 12 6 8 3" xfId="25312"/>
    <cellStyle name="Zarez 12 6 9" xfId="25313"/>
    <cellStyle name="Zarez 12 6 9 2" xfId="25314"/>
    <cellStyle name="Zarez 12 6 9 2 2" xfId="25315"/>
    <cellStyle name="Zarez 12 6 9 3" xfId="25316"/>
    <cellStyle name="Zarez 12 7" xfId="25317"/>
    <cellStyle name="Zarez 12 7 10" xfId="25318"/>
    <cellStyle name="Zarez 12 7 2" xfId="25319"/>
    <cellStyle name="Zarez 12 7 2 2" xfId="25320"/>
    <cellStyle name="Zarez 12 7 2 2 2" xfId="25321"/>
    <cellStyle name="Zarez 12 7 2 3" xfId="25322"/>
    <cellStyle name="Zarez 12 7 2 4" xfId="25323"/>
    <cellStyle name="Zarez 12 7 3" xfId="25324"/>
    <cellStyle name="Zarez 12 7 3 2" xfId="25325"/>
    <cellStyle name="Zarez 12 7 3 2 2" xfId="25326"/>
    <cellStyle name="Zarez 12 7 3 3" xfId="25327"/>
    <cellStyle name="Zarez 12 7 3 4" xfId="25328"/>
    <cellStyle name="Zarez 12 7 4" xfId="25329"/>
    <cellStyle name="Zarez 12 7 4 2" xfId="25330"/>
    <cellStyle name="Zarez 12 7 4 2 2" xfId="25331"/>
    <cellStyle name="Zarez 12 7 4 3" xfId="25332"/>
    <cellStyle name="Zarez 12 7 4 4" xfId="25333"/>
    <cellStyle name="Zarez 12 7 5" xfId="25334"/>
    <cellStyle name="Zarez 12 7 5 2" xfId="25335"/>
    <cellStyle name="Zarez 12 7 5 2 2" xfId="25336"/>
    <cellStyle name="Zarez 12 7 5 3" xfId="25337"/>
    <cellStyle name="Zarez 12 7 5 4" xfId="25338"/>
    <cellStyle name="Zarez 12 7 6" xfId="25339"/>
    <cellStyle name="Zarez 12 7 6 2" xfId="25340"/>
    <cellStyle name="Zarez 12 7 6 2 2" xfId="25341"/>
    <cellStyle name="Zarez 12 7 6 3" xfId="25342"/>
    <cellStyle name="Zarez 12 7 7" xfId="25343"/>
    <cellStyle name="Zarez 12 7 7 2" xfId="25344"/>
    <cellStyle name="Zarez 12 7 7 2 2" xfId="25345"/>
    <cellStyle name="Zarez 12 7 7 3" xfId="25346"/>
    <cellStyle name="Zarez 12 7 8" xfId="25347"/>
    <cellStyle name="Zarez 12 7 8 2" xfId="25348"/>
    <cellStyle name="Zarez 12 7 9" xfId="25349"/>
    <cellStyle name="Zarez 12 8" xfId="25350"/>
    <cellStyle name="Zarez 12 8 10" xfId="25351"/>
    <cellStyle name="Zarez 12 8 2" xfId="25352"/>
    <cellStyle name="Zarez 12 8 2 2" xfId="25353"/>
    <cellStyle name="Zarez 12 8 2 2 2" xfId="25354"/>
    <cellStyle name="Zarez 12 8 2 3" xfId="25355"/>
    <cellStyle name="Zarez 12 8 2 4" xfId="25356"/>
    <cellStyle name="Zarez 12 8 3" xfId="25357"/>
    <cellStyle name="Zarez 12 8 3 2" xfId="25358"/>
    <cellStyle name="Zarez 12 8 3 2 2" xfId="25359"/>
    <cellStyle name="Zarez 12 8 3 3" xfId="25360"/>
    <cellStyle name="Zarez 12 8 3 4" xfId="25361"/>
    <cellStyle name="Zarez 12 8 4" xfId="25362"/>
    <cellStyle name="Zarez 12 8 4 2" xfId="25363"/>
    <cellStyle name="Zarez 12 8 4 2 2" xfId="25364"/>
    <cellStyle name="Zarez 12 8 4 3" xfId="25365"/>
    <cellStyle name="Zarez 12 8 4 4" xfId="25366"/>
    <cellStyle name="Zarez 12 8 5" xfId="25367"/>
    <cellStyle name="Zarez 12 8 5 2" xfId="25368"/>
    <cellStyle name="Zarez 12 8 5 2 2" xfId="25369"/>
    <cellStyle name="Zarez 12 8 5 3" xfId="25370"/>
    <cellStyle name="Zarez 12 8 5 4" xfId="25371"/>
    <cellStyle name="Zarez 12 8 6" xfId="25372"/>
    <cellStyle name="Zarez 12 8 6 2" xfId="25373"/>
    <cellStyle name="Zarez 12 8 6 2 2" xfId="25374"/>
    <cellStyle name="Zarez 12 8 6 3" xfId="25375"/>
    <cellStyle name="Zarez 12 8 7" xfId="25376"/>
    <cellStyle name="Zarez 12 8 7 2" xfId="25377"/>
    <cellStyle name="Zarez 12 8 7 2 2" xfId="25378"/>
    <cellStyle name="Zarez 12 8 7 3" xfId="25379"/>
    <cellStyle name="Zarez 12 8 8" xfId="25380"/>
    <cellStyle name="Zarez 12 8 8 2" xfId="25381"/>
    <cellStyle name="Zarez 12 8 9" xfId="25382"/>
    <cellStyle name="Zarez 12 9" xfId="25383"/>
    <cellStyle name="Zarez 12 9 10" xfId="25384"/>
    <cellStyle name="Zarez 12 9 2" xfId="25385"/>
    <cellStyle name="Zarez 12 9 2 2" xfId="25386"/>
    <cellStyle name="Zarez 12 9 2 2 2" xfId="25387"/>
    <cellStyle name="Zarez 12 9 2 3" xfId="25388"/>
    <cellStyle name="Zarez 12 9 2 4" xfId="25389"/>
    <cellStyle name="Zarez 12 9 3" xfId="25390"/>
    <cellStyle name="Zarez 12 9 3 2" xfId="25391"/>
    <cellStyle name="Zarez 12 9 3 2 2" xfId="25392"/>
    <cellStyle name="Zarez 12 9 3 3" xfId="25393"/>
    <cellStyle name="Zarez 12 9 3 4" xfId="25394"/>
    <cellStyle name="Zarez 12 9 4" xfId="25395"/>
    <cellStyle name="Zarez 12 9 4 2" xfId="25396"/>
    <cellStyle name="Zarez 12 9 4 2 2" xfId="25397"/>
    <cellStyle name="Zarez 12 9 4 3" xfId="25398"/>
    <cellStyle name="Zarez 12 9 4 4" xfId="25399"/>
    <cellStyle name="Zarez 12 9 5" xfId="25400"/>
    <cellStyle name="Zarez 12 9 5 2" xfId="25401"/>
    <cellStyle name="Zarez 12 9 5 2 2" xfId="25402"/>
    <cellStyle name="Zarez 12 9 5 3" xfId="25403"/>
    <cellStyle name="Zarez 12 9 5 4" xfId="25404"/>
    <cellStyle name="Zarez 12 9 6" xfId="25405"/>
    <cellStyle name="Zarez 12 9 6 2" xfId="25406"/>
    <cellStyle name="Zarez 12 9 6 2 2" xfId="25407"/>
    <cellStyle name="Zarez 12 9 6 3" xfId="25408"/>
    <cellStyle name="Zarez 12 9 7" xfId="25409"/>
    <cellStyle name="Zarez 12 9 7 2" xfId="25410"/>
    <cellStyle name="Zarez 12 9 7 2 2" xfId="25411"/>
    <cellStyle name="Zarez 12 9 7 3" xfId="25412"/>
    <cellStyle name="Zarez 12 9 8" xfId="25413"/>
    <cellStyle name="Zarez 12 9 8 2" xfId="25414"/>
    <cellStyle name="Zarez 12 9 9" xfId="25415"/>
    <cellStyle name="Zarez 13" xfId="25416"/>
    <cellStyle name="Zarez 13 10" xfId="25417"/>
    <cellStyle name="Zarez 13 10 10" xfId="25418"/>
    <cellStyle name="Zarez 13 10 2" xfId="25419"/>
    <cellStyle name="Zarez 13 10 2 2" xfId="25420"/>
    <cellStyle name="Zarez 13 10 2 2 2" xfId="25421"/>
    <cellStyle name="Zarez 13 10 2 3" xfId="25422"/>
    <cellStyle name="Zarez 13 10 2 4" xfId="25423"/>
    <cellStyle name="Zarez 13 10 3" xfId="25424"/>
    <cellStyle name="Zarez 13 10 3 2" xfId="25425"/>
    <cellStyle name="Zarez 13 10 3 2 2" xfId="25426"/>
    <cellStyle name="Zarez 13 10 3 3" xfId="25427"/>
    <cellStyle name="Zarez 13 10 3 4" xfId="25428"/>
    <cellStyle name="Zarez 13 10 4" xfId="25429"/>
    <cellStyle name="Zarez 13 10 4 2" xfId="25430"/>
    <cellStyle name="Zarez 13 10 4 2 2" xfId="25431"/>
    <cellStyle name="Zarez 13 10 4 3" xfId="25432"/>
    <cellStyle name="Zarez 13 10 4 4" xfId="25433"/>
    <cellStyle name="Zarez 13 10 5" xfId="25434"/>
    <cellStyle name="Zarez 13 10 5 2" xfId="25435"/>
    <cellStyle name="Zarez 13 10 5 2 2" xfId="25436"/>
    <cellStyle name="Zarez 13 10 5 3" xfId="25437"/>
    <cellStyle name="Zarez 13 10 5 4" xfId="25438"/>
    <cellStyle name="Zarez 13 10 6" xfId="25439"/>
    <cellStyle name="Zarez 13 10 6 2" xfId="25440"/>
    <cellStyle name="Zarez 13 10 6 2 2" xfId="25441"/>
    <cellStyle name="Zarez 13 10 6 3" xfId="25442"/>
    <cellStyle name="Zarez 13 10 7" xfId="25443"/>
    <cellStyle name="Zarez 13 10 7 2" xfId="25444"/>
    <cellStyle name="Zarez 13 10 7 2 2" xfId="25445"/>
    <cellStyle name="Zarez 13 10 7 3" xfId="25446"/>
    <cellStyle name="Zarez 13 10 8" xfId="25447"/>
    <cellStyle name="Zarez 13 10 8 2" xfId="25448"/>
    <cellStyle name="Zarez 13 10 9" xfId="25449"/>
    <cellStyle name="Zarez 13 11" xfId="25450"/>
    <cellStyle name="Zarez 13 11 10" xfId="25451"/>
    <cellStyle name="Zarez 13 11 2" xfId="25452"/>
    <cellStyle name="Zarez 13 11 2 2" xfId="25453"/>
    <cellStyle name="Zarez 13 11 2 2 2" xfId="25454"/>
    <cellStyle name="Zarez 13 11 2 3" xfId="25455"/>
    <cellStyle name="Zarez 13 11 2 4" xfId="25456"/>
    <cellStyle name="Zarez 13 11 3" xfId="25457"/>
    <cellStyle name="Zarez 13 11 3 2" xfId="25458"/>
    <cellStyle name="Zarez 13 11 3 2 2" xfId="25459"/>
    <cellStyle name="Zarez 13 11 3 3" xfId="25460"/>
    <cellStyle name="Zarez 13 11 3 4" xfId="25461"/>
    <cellStyle name="Zarez 13 11 4" xfId="25462"/>
    <cellStyle name="Zarez 13 11 4 2" xfId="25463"/>
    <cellStyle name="Zarez 13 11 4 2 2" xfId="25464"/>
    <cellStyle name="Zarez 13 11 4 3" xfId="25465"/>
    <cellStyle name="Zarez 13 11 4 4" xfId="25466"/>
    <cellStyle name="Zarez 13 11 5" xfId="25467"/>
    <cellStyle name="Zarez 13 11 5 2" xfId="25468"/>
    <cellStyle name="Zarez 13 11 5 2 2" xfId="25469"/>
    <cellStyle name="Zarez 13 11 5 3" xfId="25470"/>
    <cellStyle name="Zarez 13 11 5 4" xfId="25471"/>
    <cellStyle name="Zarez 13 11 6" xfId="25472"/>
    <cellStyle name="Zarez 13 11 6 2" xfId="25473"/>
    <cellStyle name="Zarez 13 11 6 2 2" xfId="25474"/>
    <cellStyle name="Zarez 13 11 6 3" xfId="25475"/>
    <cellStyle name="Zarez 13 11 7" xfId="25476"/>
    <cellStyle name="Zarez 13 11 7 2" xfId="25477"/>
    <cellStyle name="Zarez 13 11 7 2 2" xfId="25478"/>
    <cellStyle name="Zarez 13 11 7 3" xfId="25479"/>
    <cellStyle name="Zarez 13 11 8" xfId="25480"/>
    <cellStyle name="Zarez 13 11 8 2" xfId="25481"/>
    <cellStyle name="Zarez 13 11 9" xfId="25482"/>
    <cellStyle name="Zarez 13 12" xfId="25483"/>
    <cellStyle name="Zarez 13 12 10" xfId="25484"/>
    <cellStyle name="Zarez 13 12 2" xfId="25485"/>
    <cellStyle name="Zarez 13 12 2 2" xfId="25486"/>
    <cellStyle name="Zarez 13 12 2 2 2" xfId="25487"/>
    <cellStyle name="Zarez 13 12 2 3" xfId="25488"/>
    <cellStyle name="Zarez 13 12 2 4" xfId="25489"/>
    <cellStyle name="Zarez 13 12 3" xfId="25490"/>
    <cellStyle name="Zarez 13 12 3 2" xfId="25491"/>
    <cellStyle name="Zarez 13 12 3 2 2" xfId="25492"/>
    <cellStyle name="Zarez 13 12 3 3" xfId="25493"/>
    <cellStyle name="Zarez 13 12 3 4" xfId="25494"/>
    <cellStyle name="Zarez 13 12 4" xfId="25495"/>
    <cellStyle name="Zarez 13 12 4 2" xfId="25496"/>
    <cellStyle name="Zarez 13 12 4 2 2" xfId="25497"/>
    <cellStyle name="Zarez 13 12 4 3" xfId="25498"/>
    <cellStyle name="Zarez 13 12 4 4" xfId="25499"/>
    <cellStyle name="Zarez 13 12 5" xfId="25500"/>
    <cellStyle name="Zarez 13 12 5 2" xfId="25501"/>
    <cellStyle name="Zarez 13 12 5 2 2" xfId="25502"/>
    <cellStyle name="Zarez 13 12 5 3" xfId="25503"/>
    <cellStyle name="Zarez 13 12 5 4" xfId="25504"/>
    <cellStyle name="Zarez 13 12 6" xfId="25505"/>
    <cellStyle name="Zarez 13 12 6 2" xfId="25506"/>
    <cellStyle name="Zarez 13 12 6 2 2" xfId="25507"/>
    <cellStyle name="Zarez 13 12 6 3" xfId="25508"/>
    <cellStyle name="Zarez 13 12 7" xfId="25509"/>
    <cellStyle name="Zarez 13 12 7 2" xfId="25510"/>
    <cellStyle name="Zarez 13 12 7 2 2" xfId="25511"/>
    <cellStyle name="Zarez 13 12 7 3" xfId="25512"/>
    <cellStyle name="Zarez 13 12 8" xfId="25513"/>
    <cellStyle name="Zarez 13 12 8 2" xfId="25514"/>
    <cellStyle name="Zarez 13 12 9" xfId="25515"/>
    <cellStyle name="Zarez 13 13" xfId="25516"/>
    <cellStyle name="Zarez 13 13 2" xfId="25517"/>
    <cellStyle name="Zarez 13 13 2 2" xfId="25518"/>
    <cellStyle name="Zarez 13 13 3" xfId="25519"/>
    <cellStyle name="Zarez 13 13 4" xfId="25520"/>
    <cellStyle name="Zarez 13 14" xfId="25521"/>
    <cellStyle name="Zarez 13 14 2" xfId="25522"/>
    <cellStyle name="Zarez 13 14 2 2" xfId="25523"/>
    <cellStyle name="Zarez 13 14 3" xfId="25524"/>
    <cellStyle name="Zarez 13 14 4" xfId="25525"/>
    <cellStyle name="Zarez 13 15" xfId="25526"/>
    <cellStyle name="Zarez 13 15 2" xfId="25527"/>
    <cellStyle name="Zarez 13 15 2 2" xfId="25528"/>
    <cellStyle name="Zarez 13 15 3" xfId="25529"/>
    <cellStyle name="Zarez 13 15 4" xfId="25530"/>
    <cellStyle name="Zarez 13 16" xfId="25531"/>
    <cellStyle name="Zarez 13 16 2" xfId="25532"/>
    <cellStyle name="Zarez 13 16 2 2" xfId="25533"/>
    <cellStyle name="Zarez 13 16 3" xfId="25534"/>
    <cellStyle name="Zarez 13 16 4" xfId="25535"/>
    <cellStyle name="Zarez 13 17" xfId="25536"/>
    <cellStyle name="Zarez 13 17 2" xfId="25537"/>
    <cellStyle name="Zarez 13 17 2 2" xfId="25538"/>
    <cellStyle name="Zarez 13 17 3" xfId="25539"/>
    <cellStyle name="Zarez 13 18" xfId="25540"/>
    <cellStyle name="Zarez 13 18 2" xfId="25541"/>
    <cellStyle name="Zarez 13 18 2 2" xfId="25542"/>
    <cellStyle name="Zarez 13 18 3" xfId="25543"/>
    <cellStyle name="Zarez 13 19" xfId="25544"/>
    <cellStyle name="Zarez 13 19 2" xfId="25545"/>
    <cellStyle name="Zarez 13 19 2 2" xfId="25546"/>
    <cellStyle name="Zarez 13 19 3" xfId="25547"/>
    <cellStyle name="Zarez 13 2" xfId="25548"/>
    <cellStyle name="Zarez 13 2 10" xfId="25549"/>
    <cellStyle name="Zarez 13 2 10 2" xfId="25550"/>
    <cellStyle name="Zarez 13 2 10 2 2" xfId="25551"/>
    <cellStyle name="Zarez 13 2 10 3" xfId="25552"/>
    <cellStyle name="Zarez 13 2 11" xfId="25553"/>
    <cellStyle name="Zarez 13 2 11 2" xfId="25554"/>
    <cellStyle name="Zarez 13 2 11 2 2" xfId="25555"/>
    <cellStyle name="Zarez 13 2 11 3" xfId="25556"/>
    <cellStyle name="Zarez 13 2 12" xfId="25557"/>
    <cellStyle name="Zarez 13 2 12 2" xfId="25558"/>
    <cellStyle name="Zarez 13 2 13" xfId="25559"/>
    <cellStyle name="Zarez 13 2 14" xfId="25560"/>
    <cellStyle name="Zarez 13 2 2" xfId="25561"/>
    <cellStyle name="Zarez 13 2 2 10" xfId="25562"/>
    <cellStyle name="Zarez 13 2 2 2" xfId="25563"/>
    <cellStyle name="Zarez 13 2 2 2 2" xfId="25564"/>
    <cellStyle name="Zarez 13 2 2 2 2 2" xfId="25565"/>
    <cellStyle name="Zarez 13 2 2 2 3" xfId="25566"/>
    <cellStyle name="Zarez 13 2 2 2 4" xfId="25567"/>
    <cellStyle name="Zarez 13 2 2 3" xfId="25568"/>
    <cellStyle name="Zarez 13 2 2 3 2" xfId="25569"/>
    <cellStyle name="Zarez 13 2 2 3 2 2" xfId="25570"/>
    <cellStyle name="Zarez 13 2 2 3 3" xfId="25571"/>
    <cellStyle name="Zarez 13 2 2 3 4" xfId="25572"/>
    <cellStyle name="Zarez 13 2 2 4" xfId="25573"/>
    <cellStyle name="Zarez 13 2 2 4 2" xfId="25574"/>
    <cellStyle name="Zarez 13 2 2 4 2 2" xfId="25575"/>
    <cellStyle name="Zarez 13 2 2 4 3" xfId="25576"/>
    <cellStyle name="Zarez 13 2 2 4 4" xfId="25577"/>
    <cellStyle name="Zarez 13 2 2 5" xfId="25578"/>
    <cellStyle name="Zarez 13 2 2 5 2" xfId="25579"/>
    <cellStyle name="Zarez 13 2 2 5 2 2" xfId="25580"/>
    <cellStyle name="Zarez 13 2 2 5 3" xfId="25581"/>
    <cellStyle name="Zarez 13 2 2 5 4" xfId="25582"/>
    <cellStyle name="Zarez 13 2 2 6" xfId="25583"/>
    <cellStyle name="Zarez 13 2 2 6 2" xfId="25584"/>
    <cellStyle name="Zarez 13 2 2 6 2 2" xfId="25585"/>
    <cellStyle name="Zarez 13 2 2 6 3" xfId="25586"/>
    <cellStyle name="Zarez 13 2 2 7" xfId="25587"/>
    <cellStyle name="Zarez 13 2 2 7 2" xfId="25588"/>
    <cellStyle name="Zarez 13 2 2 7 2 2" xfId="25589"/>
    <cellStyle name="Zarez 13 2 2 7 3" xfId="25590"/>
    <cellStyle name="Zarez 13 2 2 8" xfId="25591"/>
    <cellStyle name="Zarez 13 2 2 8 2" xfId="25592"/>
    <cellStyle name="Zarez 13 2 2 9" xfId="25593"/>
    <cellStyle name="Zarez 13 2 3" xfId="25594"/>
    <cellStyle name="Zarez 13 2 3 10" xfId="25595"/>
    <cellStyle name="Zarez 13 2 3 2" xfId="25596"/>
    <cellStyle name="Zarez 13 2 3 2 2" xfId="25597"/>
    <cellStyle name="Zarez 13 2 3 2 2 2" xfId="25598"/>
    <cellStyle name="Zarez 13 2 3 2 3" xfId="25599"/>
    <cellStyle name="Zarez 13 2 3 2 4" xfId="25600"/>
    <cellStyle name="Zarez 13 2 3 3" xfId="25601"/>
    <cellStyle name="Zarez 13 2 3 3 2" xfId="25602"/>
    <cellStyle name="Zarez 13 2 3 3 2 2" xfId="25603"/>
    <cellStyle name="Zarez 13 2 3 3 3" xfId="25604"/>
    <cellStyle name="Zarez 13 2 3 3 4" xfId="25605"/>
    <cellStyle name="Zarez 13 2 3 4" xfId="25606"/>
    <cellStyle name="Zarez 13 2 3 4 2" xfId="25607"/>
    <cellStyle name="Zarez 13 2 3 4 2 2" xfId="25608"/>
    <cellStyle name="Zarez 13 2 3 4 3" xfId="25609"/>
    <cellStyle name="Zarez 13 2 3 4 4" xfId="25610"/>
    <cellStyle name="Zarez 13 2 3 5" xfId="25611"/>
    <cellStyle name="Zarez 13 2 3 5 2" xfId="25612"/>
    <cellStyle name="Zarez 13 2 3 5 2 2" xfId="25613"/>
    <cellStyle name="Zarez 13 2 3 5 3" xfId="25614"/>
    <cellStyle name="Zarez 13 2 3 5 4" xfId="25615"/>
    <cellStyle name="Zarez 13 2 3 6" xfId="25616"/>
    <cellStyle name="Zarez 13 2 3 6 2" xfId="25617"/>
    <cellStyle name="Zarez 13 2 3 6 2 2" xfId="25618"/>
    <cellStyle name="Zarez 13 2 3 6 3" xfId="25619"/>
    <cellStyle name="Zarez 13 2 3 7" xfId="25620"/>
    <cellStyle name="Zarez 13 2 3 7 2" xfId="25621"/>
    <cellStyle name="Zarez 13 2 3 7 2 2" xfId="25622"/>
    <cellStyle name="Zarez 13 2 3 7 3" xfId="25623"/>
    <cellStyle name="Zarez 13 2 3 8" xfId="25624"/>
    <cellStyle name="Zarez 13 2 3 8 2" xfId="25625"/>
    <cellStyle name="Zarez 13 2 3 9" xfId="25626"/>
    <cellStyle name="Zarez 13 2 4" xfId="25627"/>
    <cellStyle name="Zarez 13 2 4 10" xfId="25628"/>
    <cellStyle name="Zarez 13 2 4 2" xfId="25629"/>
    <cellStyle name="Zarez 13 2 4 2 2" xfId="25630"/>
    <cellStyle name="Zarez 13 2 4 2 2 2" xfId="25631"/>
    <cellStyle name="Zarez 13 2 4 2 3" xfId="25632"/>
    <cellStyle name="Zarez 13 2 4 2 4" xfId="25633"/>
    <cellStyle name="Zarez 13 2 4 3" xfId="25634"/>
    <cellStyle name="Zarez 13 2 4 3 2" xfId="25635"/>
    <cellStyle name="Zarez 13 2 4 3 2 2" xfId="25636"/>
    <cellStyle name="Zarez 13 2 4 3 3" xfId="25637"/>
    <cellStyle name="Zarez 13 2 4 3 4" xfId="25638"/>
    <cellStyle name="Zarez 13 2 4 4" xfId="25639"/>
    <cellStyle name="Zarez 13 2 4 4 2" xfId="25640"/>
    <cellStyle name="Zarez 13 2 4 4 2 2" xfId="25641"/>
    <cellStyle name="Zarez 13 2 4 4 3" xfId="25642"/>
    <cellStyle name="Zarez 13 2 4 4 4" xfId="25643"/>
    <cellStyle name="Zarez 13 2 4 5" xfId="25644"/>
    <cellStyle name="Zarez 13 2 4 5 2" xfId="25645"/>
    <cellStyle name="Zarez 13 2 4 5 2 2" xfId="25646"/>
    <cellStyle name="Zarez 13 2 4 5 3" xfId="25647"/>
    <cellStyle name="Zarez 13 2 4 5 4" xfId="25648"/>
    <cellStyle name="Zarez 13 2 4 6" xfId="25649"/>
    <cellStyle name="Zarez 13 2 4 6 2" xfId="25650"/>
    <cellStyle name="Zarez 13 2 4 6 2 2" xfId="25651"/>
    <cellStyle name="Zarez 13 2 4 6 3" xfId="25652"/>
    <cellStyle name="Zarez 13 2 4 7" xfId="25653"/>
    <cellStyle name="Zarez 13 2 4 7 2" xfId="25654"/>
    <cellStyle name="Zarez 13 2 4 7 2 2" xfId="25655"/>
    <cellStyle name="Zarez 13 2 4 7 3" xfId="25656"/>
    <cellStyle name="Zarez 13 2 4 8" xfId="25657"/>
    <cellStyle name="Zarez 13 2 4 8 2" xfId="25658"/>
    <cellStyle name="Zarez 13 2 4 9" xfId="25659"/>
    <cellStyle name="Zarez 13 2 5" xfId="25660"/>
    <cellStyle name="Zarez 13 2 5 10" xfId="25661"/>
    <cellStyle name="Zarez 13 2 5 2" xfId="25662"/>
    <cellStyle name="Zarez 13 2 5 2 2" xfId="25663"/>
    <cellStyle name="Zarez 13 2 5 2 2 2" xfId="25664"/>
    <cellStyle name="Zarez 13 2 5 2 3" xfId="25665"/>
    <cellStyle name="Zarez 13 2 5 2 4" xfId="25666"/>
    <cellStyle name="Zarez 13 2 5 3" xfId="25667"/>
    <cellStyle name="Zarez 13 2 5 3 2" xfId="25668"/>
    <cellStyle name="Zarez 13 2 5 3 2 2" xfId="25669"/>
    <cellStyle name="Zarez 13 2 5 3 3" xfId="25670"/>
    <cellStyle name="Zarez 13 2 5 3 4" xfId="25671"/>
    <cellStyle name="Zarez 13 2 5 4" xfId="25672"/>
    <cellStyle name="Zarez 13 2 5 4 2" xfId="25673"/>
    <cellStyle name="Zarez 13 2 5 4 2 2" xfId="25674"/>
    <cellStyle name="Zarez 13 2 5 4 3" xfId="25675"/>
    <cellStyle name="Zarez 13 2 5 4 4" xfId="25676"/>
    <cellStyle name="Zarez 13 2 5 5" xfId="25677"/>
    <cellStyle name="Zarez 13 2 5 5 2" xfId="25678"/>
    <cellStyle name="Zarez 13 2 5 5 2 2" xfId="25679"/>
    <cellStyle name="Zarez 13 2 5 5 3" xfId="25680"/>
    <cellStyle name="Zarez 13 2 5 5 4" xfId="25681"/>
    <cellStyle name="Zarez 13 2 5 6" xfId="25682"/>
    <cellStyle name="Zarez 13 2 5 6 2" xfId="25683"/>
    <cellStyle name="Zarez 13 2 5 6 2 2" xfId="25684"/>
    <cellStyle name="Zarez 13 2 5 6 3" xfId="25685"/>
    <cellStyle name="Zarez 13 2 5 7" xfId="25686"/>
    <cellStyle name="Zarez 13 2 5 7 2" xfId="25687"/>
    <cellStyle name="Zarez 13 2 5 7 2 2" xfId="25688"/>
    <cellStyle name="Zarez 13 2 5 7 3" xfId="25689"/>
    <cellStyle name="Zarez 13 2 5 8" xfId="25690"/>
    <cellStyle name="Zarez 13 2 5 8 2" xfId="25691"/>
    <cellStyle name="Zarez 13 2 5 9" xfId="25692"/>
    <cellStyle name="Zarez 13 2 6" xfId="25693"/>
    <cellStyle name="Zarez 13 2 6 10" xfId="25694"/>
    <cellStyle name="Zarez 13 2 6 2" xfId="25695"/>
    <cellStyle name="Zarez 13 2 6 2 2" xfId="25696"/>
    <cellStyle name="Zarez 13 2 6 2 2 2" xfId="25697"/>
    <cellStyle name="Zarez 13 2 6 2 3" xfId="25698"/>
    <cellStyle name="Zarez 13 2 6 2 4" xfId="25699"/>
    <cellStyle name="Zarez 13 2 6 3" xfId="25700"/>
    <cellStyle name="Zarez 13 2 6 3 2" xfId="25701"/>
    <cellStyle name="Zarez 13 2 6 3 2 2" xfId="25702"/>
    <cellStyle name="Zarez 13 2 6 3 3" xfId="25703"/>
    <cellStyle name="Zarez 13 2 6 3 4" xfId="25704"/>
    <cellStyle name="Zarez 13 2 6 4" xfId="25705"/>
    <cellStyle name="Zarez 13 2 6 4 2" xfId="25706"/>
    <cellStyle name="Zarez 13 2 6 4 2 2" xfId="25707"/>
    <cellStyle name="Zarez 13 2 6 4 3" xfId="25708"/>
    <cellStyle name="Zarez 13 2 6 4 4" xfId="25709"/>
    <cellStyle name="Zarez 13 2 6 5" xfId="25710"/>
    <cellStyle name="Zarez 13 2 6 5 2" xfId="25711"/>
    <cellStyle name="Zarez 13 2 6 5 2 2" xfId="25712"/>
    <cellStyle name="Zarez 13 2 6 5 3" xfId="25713"/>
    <cellStyle name="Zarez 13 2 6 5 4" xfId="25714"/>
    <cellStyle name="Zarez 13 2 6 6" xfId="25715"/>
    <cellStyle name="Zarez 13 2 6 6 2" xfId="25716"/>
    <cellStyle name="Zarez 13 2 6 6 2 2" xfId="25717"/>
    <cellStyle name="Zarez 13 2 6 6 3" xfId="25718"/>
    <cellStyle name="Zarez 13 2 6 7" xfId="25719"/>
    <cellStyle name="Zarez 13 2 6 7 2" xfId="25720"/>
    <cellStyle name="Zarez 13 2 6 7 2 2" xfId="25721"/>
    <cellStyle name="Zarez 13 2 6 7 3" xfId="25722"/>
    <cellStyle name="Zarez 13 2 6 8" xfId="25723"/>
    <cellStyle name="Zarez 13 2 6 8 2" xfId="25724"/>
    <cellStyle name="Zarez 13 2 6 9" xfId="25725"/>
    <cellStyle name="Zarez 13 2 7" xfId="25726"/>
    <cellStyle name="Zarez 13 2 7 10" xfId="25727"/>
    <cellStyle name="Zarez 13 2 7 2" xfId="25728"/>
    <cellStyle name="Zarez 13 2 7 2 2" xfId="25729"/>
    <cellStyle name="Zarez 13 2 7 2 2 2" xfId="25730"/>
    <cellStyle name="Zarez 13 2 7 2 3" xfId="25731"/>
    <cellStyle name="Zarez 13 2 7 2 4" xfId="25732"/>
    <cellStyle name="Zarez 13 2 7 3" xfId="25733"/>
    <cellStyle name="Zarez 13 2 7 3 2" xfId="25734"/>
    <cellStyle name="Zarez 13 2 7 3 2 2" xfId="25735"/>
    <cellStyle name="Zarez 13 2 7 3 3" xfId="25736"/>
    <cellStyle name="Zarez 13 2 7 3 4" xfId="25737"/>
    <cellStyle name="Zarez 13 2 7 4" xfId="25738"/>
    <cellStyle name="Zarez 13 2 7 4 2" xfId="25739"/>
    <cellStyle name="Zarez 13 2 7 4 2 2" xfId="25740"/>
    <cellStyle name="Zarez 13 2 7 4 3" xfId="25741"/>
    <cellStyle name="Zarez 13 2 7 4 4" xfId="25742"/>
    <cellStyle name="Zarez 13 2 7 5" xfId="25743"/>
    <cellStyle name="Zarez 13 2 7 5 2" xfId="25744"/>
    <cellStyle name="Zarez 13 2 7 5 2 2" xfId="25745"/>
    <cellStyle name="Zarez 13 2 7 5 3" xfId="25746"/>
    <cellStyle name="Zarez 13 2 7 5 4" xfId="25747"/>
    <cellStyle name="Zarez 13 2 7 6" xfId="25748"/>
    <cellStyle name="Zarez 13 2 7 6 2" xfId="25749"/>
    <cellStyle name="Zarez 13 2 7 6 2 2" xfId="25750"/>
    <cellStyle name="Zarez 13 2 7 6 3" xfId="25751"/>
    <cellStyle name="Zarez 13 2 7 7" xfId="25752"/>
    <cellStyle name="Zarez 13 2 7 7 2" xfId="25753"/>
    <cellStyle name="Zarez 13 2 7 7 2 2" xfId="25754"/>
    <cellStyle name="Zarez 13 2 7 7 3" xfId="25755"/>
    <cellStyle name="Zarez 13 2 7 8" xfId="25756"/>
    <cellStyle name="Zarez 13 2 7 8 2" xfId="25757"/>
    <cellStyle name="Zarez 13 2 7 9" xfId="25758"/>
    <cellStyle name="Zarez 13 2 8" xfId="25759"/>
    <cellStyle name="Zarez 13 2 8 2" xfId="25760"/>
    <cellStyle name="Zarez 13 2 8 2 2" xfId="25761"/>
    <cellStyle name="Zarez 13 2 8 3" xfId="25762"/>
    <cellStyle name="Zarez 13 2 9" xfId="25763"/>
    <cellStyle name="Zarez 13 2 9 2" xfId="25764"/>
    <cellStyle name="Zarez 13 2 9 2 2" xfId="25765"/>
    <cellStyle name="Zarez 13 2 9 3" xfId="25766"/>
    <cellStyle name="Zarez 13 20" xfId="25767"/>
    <cellStyle name="Zarez 13 20 2" xfId="25768"/>
    <cellStyle name="Zarez 13 20 2 2" xfId="25769"/>
    <cellStyle name="Zarez 13 20 3" xfId="25770"/>
    <cellStyle name="Zarez 13 21" xfId="25771"/>
    <cellStyle name="Zarez 13 3" xfId="25772"/>
    <cellStyle name="Zarez 13 3 10" xfId="25773"/>
    <cellStyle name="Zarez 13 3 10 2" xfId="25774"/>
    <cellStyle name="Zarez 13 3 10 2 2" xfId="25775"/>
    <cellStyle name="Zarez 13 3 10 3" xfId="25776"/>
    <cellStyle name="Zarez 13 3 11" xfId="25777"/>
    <cellStyle name="Zarez 13 3 11 2" xfId="25778"/>
    <cellStyle name="Zarez 13 3 11 2 2" xfId="25779"/>
    <cellStyle name="Zarez 13 3 11 3" xfId="25780"/>
    <cellStyle name="Zarez 13 3 12" xfId="25781"/>
    <cellStyle name="Zarez 13 3 12 2" xfId="25782"/>
    <cellStyle name="Zarez 13 3 13" xfId="25783"/>
    <cellStyle name="Zarez 13 3 14" xfId="25784"/>
    <cellStyle name="Zarez 13 3 2" xfId="25785"/>
    <cellStyle name="Zarez 13 3 2 10" xfId="25786"/>
    <cellStyle name="Zarez 13 3 2 2" xfId="25787"/>
    <cellStyle name="Zarez 13 3 2 2 2" xfId="25788"/>
    <cellStyle name="Zarez 13 3 2 2 2 2" xfId="25789"/>
    <cellStyle name="Zarez 13 3 2 2 3" xfId="25790"/>
    <cellStyle name="Zarez 13 3 2 2 4" xfId="25791"/>
    <cellStyle name="Zarez 13 3 2 3" xfId="25792"/>
    <cellStyle name="Zarez 13 3 2 3 2" xfId="25793"/>
    <cellStyle name="Zarez 13 3 2 3 2 2" xfId="25794"/>
    <cellStyle name="Zarez 13 3 2 3 3" xfId="25795"/>
    <cellStyle name="Zarez 13 3 2 3 4" xfId="25796"/>
    <cellStyle name="Zarez 13 3 2 4" xfId="25797"/>
    <cellStyle name="Zarez 13 3 2 4 2" xfId="25798"/>
    <cellStyle name="Zarez 13 3 2 4 2 2" xfId="25799"/>
    <cellStyle name="Zarez 13 3 2 4 3" xfId="25800"/>
    <cellStyle name="Zarez 13 3 2 4 4" xfId="25801"/>
    <cellStyle name="Zarez 13 3 2 5" xfId="25802"/>
    <cellStyle name="Zarez 13 3 2 5 2" xfId="25803"/>
    <cellStyle name="Zarez 13 3 2 5 2 2" xfId="25804"/>
    <cellStyle name="Zarez 13 3 2 5 3" xfId="25805"/>
    <cellStyle name="Zarez 13 3 2 5 4" xfId="25806"/>
    <cellStyle name="Zarez 13 3 2 6" xfId="25807"/>
    <cellStyle name="Zarez 13 3 2 6 2" xfId="25808"/>
    <cellStyle name="Zarez 13 3 2 6 2 2" xfId="25809"/>
    <cellStyle name="Zarez 13 3 2 6 3" xfId="25810"/>
    <cellStyle name="Zarez 13 3 2 7" xfId="25811"/>
    <cellStyle name="Zarez 13 3 2 7 2" xfId="25812"/>
    <cellStyle name="Zarez 13 3 2 7 2 2" xfId="25813"/>
    <cellStyle name="Zarez 13 3 2 7 3" xfId="25814"/>
    <cellStyle name="Zarez 13 3 2 8" xfId="25815"/>
    <cellStyle name="Zarez 13 3 2 8 2" xfId="25816"/>
    <cellStyle name="Zarez 13 3 2 9" xfId="25817"/>
    <cellStyle name="Zarez 13 3 3" xfId="25818"/>
    <cellStyle name="Zarez 13 3 3 10" xfId="25819"/>
    <cellStyle name="Zarez 13 3 3 2" xfId="25820"/>
    <cellStyle name="Zarez 13 3 3 2 2" xfId="25821"/>
    <cellStyle name="Zarez 13 3 3 2 2 2" xfId="25822"/>
    <cellStyle name="Zarez 13 3 3 2 3" xfId="25823"/>
    <cellStyle name="Zarez 13 3 3 2 4" xfId="25824"/>
    <cellStyle name="Zarez 13 3 3 3" xfId="25825"/>
    <cellStyle name="Zarez 13 3 3 3 2" xfId="25826"/>
    <cellStyle name="Zarez 13 3 3 3 2 2" xfId="25827"/>
    <cellStyle name="Zarez 13 3 3 3 3" xfId="25828"/>
    <cellStyle name="Zarez 13 3 3 3 4" xfId="25829"/>
    <cellStyle name="Zarez 13 3 3 4" xfId="25830"/>
    <cellStyle name="Zarez 13 3 3 4 2" xfId="25831"/>
    <cellStyle name="Zarez 13 3 3 4 2 2" xfId="25832"/>
    <cellStyle name="Zarez 13 3 3 4 3" xfId="25833"/>
    <cellStyle name="Zarez 13 3 3 4 4" xfId="25834"/>
    <cellStyle name="Zarez 13 3 3 5" xfId="25835"/>
    <cellStyle name="Zarez 13 3 3 5 2" xfId="25836"/>
    <cellStyle name="Zarez 13 3 3 5 2 2" xfId="25837"/>
    <cellStyle name="Zarez 13 3 3 5 3" xfId="25838"/>
    <cellStyle name="Zarez 13 3 3 5 4" xfId="25839"/>
    <cellStyle name="Zarez 13 3 3 6" xfId="25840"/>
    <cellStyle name="Zarez 13 3 3 6 2" xfId="25841"/>
    <cellStyle name="Zarez 13 3 3 6 2 2" xfId="25842"/>
    <cellStyle name="Zarez 13 3 3 6 3" xfId="25843"/>
    <cellStyle name="Zarez 13 3 3 7" xfId="25844"/>
    <cellStyle name="Zarez 13 3 3 7 2" xfId="25845"/>
    <cellStyle name="Zarez 13 3 3 7 2 2" xfId="25846"/>
    <cellStyle name="Zarez 13 3 3 7 3" xfId="25847"/>
    <cellStyle name="Zarez 13 3 3 8" xfId="25848"/>
    <cellStyle name="Zarez 13 3 3 8 2" xfId="25849"/>
    <cellStyle name="Zarez 13 3 3 9" xfId="25850"/>
    <cellStyle name="Zarez 13 3 4" xfId="25851"/>
    <cellStyle name="Zarez 13 3 4 10" xfId="25852"/>
    <cellStyle name="Zarez 13 3 4 2" xfId="25853"/>
    <cellStyle name="Zarez 13 3 4 2 2" xfId="25854"/>
    <cellStyle name="Zarez 13 3 4 2 2 2" xfId="25855"/>
    <cellStyle name="Zarez 13 3 4 2 3" xfId="25856"/>
    <cellStyle name="Zarez 13 3 4 2 4" xfId="25857"/>
    <cellStyle name="Zarez 13 3 4 3" xfId="25858"/>
    <cellStyle name="Zarez 13 3 4 3 2" xfId="25859"/>
    <cellStyle name="Zarez 13 3 4 3 2 2" xfId="25860"/>
    <cellStyle name="Zarez 13 3 4 3 3" xfId="25861"/>
    <cellStyle name="Zarez 13 3 4 3 4" xfId="25862"/>
    <cellStyle name="Zarez 13 3 4 4" xfId="25863"/>
    <cellStyle name="Zarez 13 3 4 4 2" xfId="25864"/>
    <cellStyle name="Zarez 13 3 4 4 2 2" xfId="25865"/>
    <cellStyle name="Zarez 13 3 4 4 3" xfId="25866"/>
    <cellStyle name="Zarez 13 3 4 4 4" xfId="25867"/>
    <cellStyle name="Zarez 13 3 4 5" xfId="25868"/>
    <cellStyle name="Zarez 13 3 4 5 2" xfId="25869"/>
    <cellStyle name="Zarez 13 3 4 5 2 2" xfId="25870"/>
    <cellStyle name="Zarez 13 3 4 5 3" xfId="25871"/>
    <cellStyle name="Zarez 13 3 4 5 4" xfId="25872"/>
    <cellStyle name="Zarez 13 3 4 6" xfId="25873"/>
    <cellStyle name="Zarez 13 3 4 6 2" xfId="25874"/>
    <cellStyle name="Zarez 13 3 4 6 2 2" xfId="25875"/>
    <cellStyle name="Zarez 13 3 4 6 3" xfId="25876"/>
    <cellStyle name="Zarez 13 3 4 7" xfId="25877"/>
    <cellStyle name="Zarez 13 3 4 7 2" xfId="25878"/>
    <cellStyle name="Zarez 13 3 4 7 2 2" xfId="25879"/>
    <cellStyle name="Zarez 13 3 4 7 3" xfId="25880"/>
    <cellStyle name="Zarez 13 3 4 8" xfId="25881"/>
    <cellStyle name="Zarez 13 3 4 8 2" xfId="25882"/>
    <cellStyle name="Zarez 13 3 4 9" xfId="25883"/>
    <cellStyle name="Zarez 13 3 5" xfId="25884"/>
    <cellStyle name="Zarez 13 3 5 10" xfId="25885"/>
    <cellStyle name="Zarez 13 3 5 2" xfId="25886"/>
    <cellStyle name="Zarez 13 3 5 2 2" xfId="25887"/>
    <cellStyle name="Zarez 13 3 5 2 2 2" xfId="25888"/>
    <cellStyle name="Zarez 13 3 5 2 3" xfId="25889"/>
    <cellStyle name="Zarez 13 3 5 2 4" xfId="25890"/>
    <cellStyle name="Zarez 13 3 5 3" xfId="25891"/>
    <cellStyle name="Zarez 13 3 5 3 2" xfId="25892"/>
    <cellStyle name="Zarez 13 3 5 3 2 2" xfId="25893"/>
    <cellStyle name="Zarez 13 3 5 3 3" xfId="25894"/>
    <cellStyle name="Zarez 13 3 5 3 4" xfId="25895"/>
    <cellStyle name="Zarez 13 3 5 4" xfId="25896"/>
    <cellStyle name="Zarez 13 3 5 4 2" xfId="25897"/>
    <cellStyle name="Zarez 13 3 5 4 2 2" xfId="25898"/>
    <cellStyle name="Zarez 13 3 5 4 3" xfId="25899"/>
    <cellStyle name="Zarez 13 3 5 4 4" xfId="25900"/>
    <cellStyle name="Zarez 13 3 5 5" xfId="25901"/>
    <cellStyle name="Zarez 13 3 5 5 2" xfId="25902"/>
    <cellStyle name="Zarez 13 3 5 5 2 2" xfId="25903"/>
    <cellStyle name="Zarez 13 3 5 5 3" xfId="25904"/>
    <cellStyle name="Zarez 13 3 5 5 4" xfId="25905"/>
    <cellStyle name="Zarez 13 3 5 6" xfId="25906"/>
    <cellStyle name="Zarez 13 3 5 6 2" xfId="25907"/>
    <cellStyle name="Zarez 13 3 5 6 2 2" xfId="25908"/>
    <cellStyle name="Zarez 13 3 5 6 3" xfId="25909"/>
    <cellStyle name="Zarez 13 3 5 7" xfId="25910"/>
    <cellStyle name="Zarez 13 3 5 7 2" xfId="25911"/>
    <cellStyle name="Zarez 13 3 5 7 2 2" xfId="25912"/>
    <cellStyle name="Zarez 13 3 5 7 3" xfId="25913"/>
    <cellStyle name="Zarez 13 3 5 8" xfId="25914"/>
    <cellStyle name="Zarez 13 3 5 8 2" xfId="25915"/>
    <cellStyle name="Zarez 13 3 5 9" xfId="25916"/>
    <cellStyle name="Zarez 13 3 6" xfId="25917"/>
    <cellStyle name="Zarez 13 3 6 10" xfId="25918"/>
    <cellStyle name="Zarez 13 3 6 2" xfId="25919"/>
    <cellStyle name="Zarez 13 3 6 2 2" xfId="25920"/>
    <cellStyle name="Zarez 13 3 6 2 2 2" xfId="25921"/>
    <cellStyle name="Zarez 13 3 6 2 3" xfId="25922"/>
    <cellStyle name="Zarez 13 3 6 2 4" xfId="25923"/>
    <cellStyle name="Zarez 13 3 6 3" xfId="25924"/>
    <cellStyle name="Zarez 13 3 6 3 2" xfId="25925"/>
    <cellStyle name="Zarez 13 3 6 3 2 2" xfId="25926"/>
    <cellStyle name="Zarez 13 3 6 3 3" xfId="25927"/>
    <cellStyle name="Zarez 13 3 6 3 4" xfId="25928"/>
    <cellStyle name="Zarez 13 3 6 4" xfId="25929"/>
    <cellStyle name="Zarez 13 3 6 4 2" xfId="25930"/>
    <cellStyle name="Zarez 13 3 6 4 2 2" xfId="25931"/>
    <cellStyle name="Zarez 13 3 6 4 3" xfId="25932"/>
    <cellStyle name="Zarez 13 3 6 4 4" xfId="25933"/>
    <cellStyle name="Zarez 13 3 6 5" xfId="25934"/>
    <cellStyle name="Zarez 13 3 6 5 2" xfId="25935"/>
    <cellStyle name="Zarez 13 3 6 5 2 2" xfId="25936"/>
    <cellStyle name="Zarez 13 3 6 5 3" xfId="25937"/>
    <cellStyle name="Zarez 13 3 6 5 4" xfId="25938"/>
    <cellStyle name="Zarez 13 3 6 6" xfId="25939"/>
    <cellStyle name="Zarez 13 3 6 6 2" xfId="25940"/>
    <cellStyle name="Zarez 13 3 6 6 2 2" xfId="25941"/>
    <cellStyle name="Zarez 13 3 6 6 3" xfId="25942"/>
    <cellStyle name="Zarez 13 3 6 7" xfId="25943"/>
    <cellStyle name="Zarez 13 3 6 7 2" xfId="25944"/>
    <cellStyle name="Zarez 13 3 6 7 2 2" xfId="25945"/>
    <cellStyle name="Zarez 13 3 6 7 3" xfId="25946"/>
    <cellStyle name="Zarez 13 3 6 8" xfId="25947"/>
    <cellStyle name="Zarez 13 3 6 8 2" xfId="25948"/>
    <cellStyle name="Zarez 13 3 6 9" xfId="25949"/>
    <cellStyle name="Zarez 13 3 7" xfId="25950"/>
    <cellStyle name="Zarez 13 3 7 10" xfId="25951"/>
    <cellStyle name="Zarez 13 3 7 2" xfId="25952"/>
    <cellStyle name="Zarez 13 3 7 2 2" xfId="25953"/>
    <cellStyle name="Zarez 13 3 7 2 2 2" xfId="25954"/>
    <cellStyle name="Zarez 13 3 7 2 3" xfId="25955"/>
    <cellStyle name="Zarez 13 3 7 2 4" xfId="25956"/>
    <cellStyle name="Zarez 13 3 7 3" xfId="25957"/>
    <cellStyle name="Zarez 13 3 7 3 2" xfId="25958"/>
    <cellStyle name="Zarez 13 3 7 3 2 2" xfId="25959"/>
    <cellStyle name="Zarez 13 3 7 3 3" xfId="25960"/>
    <cellStyle name="Zarez 13 3 7 3 4" xfId="25961"/>
    <cellStyle name="Zarez 13 3 7 4" xfId="25962"/>
    <cellStyle name="Zarez 13 3 7 4 2" xfId="25963"/>
    <cellStyle name="Zarez 13 3 7 4 2 2" xfId="25964"/>
    <cellStyle name="Zarez 13 3 7 4 3" xfId="25965"/>
    <cellStyle name="Zarez 13 3 7 4 4" xfId="25966"/>
    <cellStyle name="Zarez 13 3 7 5" xfId="25967"/>
    <cellStyle name="Zarez 13 3 7 5 2" xfId="25968"/>
    <cellStyle name="Zarez 13 3 7 5 2 2" xfId="25969"/>
    <cellStyle name="Zarez 13 3 7 5 3" xfId="25970"/>
    <cellStyle name="Zarez 13 3 7 5 4" xfId="25971"/>
    <cellStyle name="Zarez 13 3 7 6" xfId="25972"/>
    <cellStyle name="Zarez 13 3 7 6 2" xfId="25973"/>
    <cellStyle name="Zarez 13 3 7 6 2 2" xfId="25974"/>
    <cellStyle name="Zarez 13 3 7 6 3" xfId="25975"/>
    <cellStyle name="Zarez 13 3 7 7" xfId="25976"/>
    <cellStyle name="Zarez 13 3 7 7 2" xfId="25977"/>
    <cellStyle name="Zarez 13 3 7 7 2 2" xfId="25978"/>
    <cellStyle name="Zarez 13 3 7 7 3" xfId="25979"/>
    <cellStyle name="Zarez 13 3 7 8" xfId="25980"/>
    <cellStyle name="Zarez 13 3 7 8 2" xfId="25981"/>
    <cellStyle name="Zarez 13 3 7 9" xfId="25982"/>
    <cellStyle name="Zarez 13 3 8" xfId="25983"/>
    <cellStyle name="Zarez 13 3 8 2" xfId="25984"/>
    <cellStyle name="Zarez 13 3 8 2 2" xfId="25985"/>
    <cellStyle name="Zarez 13 3 8 3" xfId="25986"/>
    <cellStyle name="Zarez 13 3 9" xfId="25987"/>
    <cellStyle name="Zarez 13 3 9 2" xfId="25988"/>
    <cellStyle name="Zarez 13 3 9 2 2" xfId="25989"/>
    <cellStyle name="Zarez 13 3 9 3" xfId="25990"/>
    <cellStyle name="Zarez 13 4" xfId="25991"/>
    <cellStyle name="Zarez 13 4 10" xfId="25992"/>
    <cellStyle name="Zarez 13 4 10 2" xfId="25993"/>
    <cellStyle name="Zarez 13 4 10 2 2" xfId="25994"/>
    <cellStyle name="Zarez 13 4 10 3" xfId="25995"/>
    <cellStyle name="Zarez 13 4 11" xfId="25996"/>
    <cellStyle name="Zarez 13 4 11 2" xfId="25997"/>
    <cellStyle name="Zarez 13 4 11 2 2" xfId="25998"/>
    <cellStyle name="Zarez 13 4 11 3" xfId="25999"/>
    <cellStyle name="Zarez 13 4 12" xfId="26000"/>
    <cellStyle name="Zarez 13 4 12 2" xfId="26001"/>
    <cellStyle name="Zarez 13 4 13" xfId="26002"/>
    <cellStyle name="Zarez 13 4 14" xfId="26003"/>
    <cellStyle name="Zarez 13 4 2" xfId="26004"/>
    <cellStyle name="Zarez 13 4 2 10" xfId="26005"/>
    <cellStyle name="Zarez 13 4 2 2" xfId="26006"/>
    <cellStyle name="Zarez 13 4 2 2 2" xfId="26007"/>
    <cellStyle name="Zarez 13 4 2 2 2 2" xfId="26008"/>
    <cellStyle name="Zarez 13 4 2 2 3" xfId="26009"/>
    <cellStyle name="Zarez 13 4 2 2 4" xfId="26010"/>
    <cellStyle name="Zarez 13 4 2 3" xfId="26011"/>
    <cellStyle name="Zarez 13 4 2 3 2" xfId="26012"/>
    <cellStyle name="Zarez 13 4 2 3 2 2" xfId="26013"/>
    <cellStyle name="Zarez 13 4 2 3 3" xfId="26014"/>
    <cellStyle name="Zarez 13 4 2 3 4" xfId="26015"/>
    <cellStyle name="Zarez 13 4 2 4" xfId="26016"/>
    <cellStyle name="Zarez 13 4 2 4 2" xfId="26017"/>
    <cellStyle name="Zarez 13 4 2 4 2 2" xfId="26018"/>
    <cellStyle name="Zarez 13 4 2 4 3" xfId="26019"/>
    <cellStyle name="Zarez 13 4 2 4 4" xfId="26020"/>
    <cellStyle name="Zarez 13 4 2 5" xfId="26021"/>
    <cellStyle name="Zarez 13 4 2 5 2" xfId="26022"/>
    <cellStyle name="Zarez 13 4 2 5 2 2" xfId="26023"/>
    <cellStyle name="Zarez 13 4 2 5 3" xfId="26024"/>
    <cellStyle name="Zarez 13 4 2 5 4" xfId="26025"/>
    <cellStyle name="Zarez 13 4 2 6" xfId="26026"/>
    <cellStyle name="Zarez 13 4 2 6 2" xfId="26027"/>
    <cellStyle name="Zarez 13 4 2 6 2 2" xfId="26028"/>
    <cellStyle name="Zarez 13 4 2 6 3" xfId="26029"/>
    <cellStyle name="Zarez 13 4 2 7" xfId="26030"/>
    <cellStyle name="Zarez 13 4 2 7 2" xfId="26031"/>
    <cellStyle name="Zarez 13 4 2 7 2 2" xfId="26032"/>
    <cellStyle name="Zarez 13 4 2 7 3" xfId="26033"/>
    <cellStyle name="Zarez 13 4 2 8" xfId="26034"/>
    <cellStyle name="Zarez 13 4 2 8 2" xfId="26035"/>
    <cellStyle name="Zarez 13 4 2 9" xfId="26036"/>
    <cellStyle name="Zarez 13 4 3" xfId="26037"/>
    <cellStyle name="Zarez 13 4 3 10" xfId="26038"/>
    <cellStyle name="Zarez 13 4 3 2" xfId="26039"/>
    <cellStyle name="Zarez 13 4 3 2 2" xfId="26040"/>
    <cellStyle name="Zarez 13 4 3 2 2 2" xfId="26041"/>
    <cellStyle name="Zarez 13 4 3 2 3" xfId="26042"/>
    <cellStyle name="Zarez 13 4 3 2 4" xfId="26043"/>
    <cellStyle name="Zarez 13 4 3 3" xfId="26044"/>
    <cellStyle name="Zarez 13 4 3 3 2" xfId="26045"/>
    <cellStyle name="Zarez 13 4 3 3 2 2" xfId="26046"/>
    <cellStyle name="Zarez 13 4 3 3 3" xfId="26047"/>
    <cellStyle name="Zarez 13 4 3 3 4" xfId="26048"/>
    <cellStyle name="Zarez 13 4 3 4" xfId="26049"/>
    <cellStyle name="Zarez 13 4 3 4 2" xfId="26050"/>
    <cellStyle name="Zarez 13 4 3 4 2 2" xfId="26051"/>
    <cellStyle name="Zarez 13 4 3 4 3" xfId="26052"/>
    <cellStyle name="Zarez 13 4 3 4 4" xfId="26053"/>
    <cellStyle name="Zarez 13 4 3 5" xfId="26054"/>
    <cellStyle name="Zarez 13 4 3 5 2" xfId="26055"/>
    <cellStyle name="Zarez 13 4 3 5 2 2" xfId="26056"/>
    <cellStyle name="Zarez 13 4 3 5 3" xfId="26057"/>
    <cellStyle name="Zarez 13 4 3 5 4" xfId="26058"/>
    <cellStyle name="Zarez 13 4 3 6" xfId="26059"/>
    <cellStyle name="Zarez 13 4 3 6 2" xfId="26060"/>
    <cellStyle name="Zarez 13 4 3 6 2 2" xfId="26061"/>
    <cellStyle name="Zarez 13 4 3 6 3" xfId="26062"/>
    <cellStyle name="Zarez 13 4 3 7" xfId="26063"/>
    <cellStyle name="Zarez 13 4 3 7 2" xfId="26064"/>
    <cellStyle name="Zarez 13 4 3 7 2 2" xfId="26065"/>
    <cellStyle name="Zarez 13 4 3 7 3" xfId="26066"/>
    <cellStyle name="Zarez 13 4 3 8" xfId="26067"/>
    <cellStyle name="Zarez 13 4 3 8 2" xfId="26068"/>
    <cellStyle name="Zarez 13 4 3 9" xfId="26069"/>
    <cellStyle name="Zarez 13 4 4" xfId="26070"/>
    <cellStyle name="Zarez 13 4 4 10" xfId="26071"/>
    <cellStyle name="Zarez 13 4 4 2" xfId="26072"/>
    <cellStyle name="Zarez 13 4 4 2 2" xfId="26073"/>
    <cellStyle name="Zarez 13 4 4 2 2 2" xfId="26074"/>
    <cellStyle name="Zarez 13 4 4 2 3" xfId="26075"/>
    <cellStyle name="Zarez 13 4 4 2 4" xfId="26076"/>
    <cellStyle name="Zarez 13 4 4 3" xfId="26077"/>
    <cellStyle name="Zarez 13 4 4 3 2" xfId="26078"/>
    <cellStyle name="Zarez 13 4 4 3 2 2" xfId="26079"/>
    <cellStyle name="Zarez 13 4 4 3 3" xfId="26080"/>
    <cellStyle name="Zarez 13 4 4 3 4" xfId="26081"/>
    <cellStyle name="Zarez 13 4 4 4" xfId="26082"/>
    <cellStyle name="Zarez 13 4 4 4 2" xfId="26083"/>
    <cellStyle name="Zarez 13 4 4 4 2 2" xfId="26084"/>
    <cellStyle name="Zarez 13 4 4 4 3" xfId="26085"/>
    <cellStyle name="Zarez 13 4 4 4 4" xfId="26086"/>
    <cellStyle name="Zarez 13 4 4 5" xfId="26087"/>
    <cellStyle name="Zarez 13 4 4 5 2" xfId="26088"/>
    <cellStyle name="Zarez 13 4 4 5 2 2" xfId="26089"/>
    <cellStyle name="Zarez 13 4 4 5 3" xfId="26090"/>
    <cellStyle name="Zarez 13 4 4 5 4" xfId="26091"/>
    <cellStyle name="Zarez 13 4 4 6" xfId="26092"/>
    <cellStyle name="Zarez 13 4 4 6 2" xfId="26093"/>
    <cellStyle name="Zarez 13 4 4 6 2 2" xfId="26094"/>
    <cellStyle name="Zarez 13 4 4 6 3" xfId="26095"/>
    <cellStyle name="Zarez 13 4 4 7" xfId="26096"/>
    <cellStyle name="Zarez 13 4 4 7 2" xfId="26097"/>
    <cellStyle name="Zarez 13 4 4 7 2 2" xfId="26098"/>
    <cellStyle name="Zarez 13 4 4 7 3" xfId="26099"/>
    <cellStyle name="Zarez 13 4 4 8" xfId="26100"/>
    <cellStyle name="Zarez 13 4 4 8 2" xfId="26101"/>
    <cellStyle name="Zarez 13 4 4 9" xfId="26102"/>
    <cellStyle name="Zarez 13 4 5" xfId="26103"/>
    <cellStyle name="Zarez 13 4 5 10" xfId="26104"/>
    <cellStyle name="Zarez 13 4 5 2" xfId="26105"/>
    <cellStyle name="Zarez 13 4 5 2 2" xfId="26106"/>
    <cellStyle name="Zarez 13 4 5 2 2 2" xfId="26107"/>
    <cellStyle name="Zarez 13 4 5 2 3" xfId="26108"/>
    <cellStyle name="Zarez 13 4 5 2 4" xfId="26109"/>
    <cellStyle name="Zarez 13 4 5 3" xfId="26110"/>
    <cellStyle name="Zarez 13 4 5 3 2" xfId="26111"/>
    <cellStyle name="Zarez 13 4 5 3 2 2" xfId="26112"/>
    <cellStyle name="Zarez 13 4 5 3 3" xfId="26113"/>
    <cellStyle name="Zarez 13 4 5 3 4" xfId="26114"/>
    <cellStyle name="Zarez 13 4 5 4" xfId="26115"/>
    <cellStyle name="Zarez 13 4 5 4 2" xfId="26116"/>
    <cellStyle name="Zarez 13 4 5 4 2 2" xfId="26117"/>
    <cellStyle name="Zarez 13 4 5 4 3" xfId="26118"/>
    <cellStyle name="Zarez 13 4 5 4 4" xfId="26119"/>
    <cellStyle name="Zarez 13 4 5 5" xfId="26120"/>
    <cellStyle name="Zarez 13 4 5 5 2" xfId="26121"/>
    <cellStyle name="Zarez 13 4 5 5 2 2" xfId="26122"/>
    <cellStyle name="Zarez 13 4 5 5 3" xfId="26123"/>
    <cellStyle name="Zarez 13 4 5 5 4" xfId="26124"/>
    <cellStyle name="Zarez 13 4 5 6" xfId="26125"/>
    <cellStyle name="Zarez 13 4 5 6 2" xfId="26126"/>
    <cellStyle name="Zarez 13 4 5 6 2 2" xfId="26127"/>
    <cellStyle name="Zarez 13 4 5 6 3" xfId="26128"/>
    <cellStyle name="Zarez 13 4 5 7" xfId="26129"/>
    <cellStyle name="Zarez 13 4 5 7 2" xfId="26130"/>
    <cellStyle name="Zarez 13 4 5 7 2 2" xfId="26131"/>
    <cellStyle name="Zarez 13 4 5 7 3" xfId="26132"/>
    <cellStyle name="Zarez 13 4 5 8" xfId="26133"/>
    <cellStyle name="Zarez 13 4 5 8 2" xfId="26134"/>
    <cellStyle name="Zarez 13 4 5 9" xfId="26135"/>
    <cellStyle name="Zarez 13 4 6" xfId="26136"/>
    <cellStyle name="Zarez 13 4 6 10" xfId="26137"/>
    <cellStyle name="Zarez 13 4 6 2" xfId="26138"/>
    <cellStyle name="Zarez 13 4 6 2 2" xfId="26139"/>
    <cellStyle name="Zarez 13 4 6 2 2 2" xfId="26140"/>
    <cellStyle name="Zarez 13 4 6 2 3" xfId="26141"/>
    <cellStyle name="Zarez 13 4 6 2 4" xfId="26142"/>
    <cellStyle name="Zarez 13 4 6 3" xfId="26143"/>
    <cellStyle name="Zarez 13 4 6 3 2" xfId="26144"/>
    <cellStyle name="Zarez 13 4 6 3 2 2" xfId="26145"/>
    <cellStyle name="Zarez 13 4 6 3 3" xfId="26146"/>
    <cellStyle name="Zarez 13 4 6 3 4" xfId="26147"/>
    <cellStyle name="Zarez 13 4 6 4" xfId="26148"/>
    <cellStyle name="Zarez 13 4 6 4 2" xfId="26149"/>
    <cellStyle name="Zarez 13 4 6 4 2 2" xfId="26150"/>
    <cellStyle name="Zarez 13 4 6 4 3" xfId="26151"/>
    <cellStyle name="Zarez 13 4 6 4 4" xfId="26152"/>
    <cellStyle name="Zarez 13 4 6 5" xfId="26153"/>
    <cellStyle name="Zarez 13 4 6 5 2" xfId="26154"/>
    <cellStyle name="Zarez 13 4 6 5 2 2" xfId="26155"/>
    <cellStyle name="Zarez 13 4 6 5 3" xfId="26156"/>
    <cellStyle name="Zarez 13 4 6 5 4" xfId="26157"/>
    <cellStyle name="Zarez 13 4 6 6" xfId="26158"/>
    <cellStyle name="Zarez 13 4 6 6 2" xfId="26159"/>
    <cellStyle name="Zarez 13 4 6 6 2 2" xfId="26160"/>
    <cellStyle name="Zarez 13 4 6 6 3" xfId="26161"/>
    <cellStyle name="Zarez 13 4 6 7" xfId="26162"/>
    <cellStyle name="Zarez 13 4 6 7 2" xfId="26163"/>
    <cellStyle name="Zarez 13 4 6 7 2 2" xfId="26164"/>
    <cellStyle name="Zarez 13 4 6 7 3" xfId="26165"/>
    <cellStyle name="Zarez 13 4 6 8" xfId="26166"/>
    <cellStyle name="Zarez 13 4 6 8 2" xfId="26167"/>
    <cellStyle name="Zarez 13 4 6 9" xfId="26168"/>
    <cellStyle name="Zarez 13 4 7" xfId="26169"/>
    <cellStyle name="Zarez 13 4 7 10" xfId="26170"/>
    <cellStyle name="Zarez 13 4 7 2" xfId="26171"/>
    <cellStyle name="Zarez 13 4 7 2 2" xfId="26172"/>
    <cellStyle name="Zarez 13 4 7 2 2 2" xfId="26173"/>
    <cellStyle name="Zarez 13 4 7 2 3" xfId="26174"/>
    <cellStyle name="Zarez 13 4 7 2 4" xfId="26175"/>
    <cellStyle name="Zarez 13 4 7 3" xfId="26176"/>
    <cellStyle name="Zarez 13 4 7 3 2" xfId="26177"/>
    <cellStyle name="Zarez 13 4 7 3 2 2" xfId="26178"/>
    <cellStyle name="Zarez 13 4 7 3 3" xfId="26179"/>
    <cellStyle name="Zarez 13 4 7 3 4" xfId="26180"/>
    <cellStyle name="Zarez 13 4 7 4" xfId="26181"/>
    <cellStyle name="Zarez 13 4 7 4 2" xfId="26182"/>
    <cellStyle name="Zarez 13 4 7 4 2 2" xfId="26183"/>
    <cellStyle name="Zarez 13 4 7 4 3" xfId="26184"/>
    <cellStyle name="Zarez 13 4 7 4 4" xfId="26185"/>
    <cellStyle name="Zarez 13 4 7 5" xfId="26186"/>
    <cellStyle name="Zarez 13 4 7 5 2" xfId="26187"/>
    <cellStyle name="Zarez 13 4 7 5 2 2" xfId="26188"/>
    <cellStyle name="Zarez 13 4 7 5 3" xfId="26189"/>
    <cellStyle name="Zarez 13 4 7 5 4" xfId="26190"/>
    <cellStyle name="Zarez 13 4 7 6" xfId="26191"/>
    <cellStyle name="Zarez 13 4 7 6 2" xfId="26192"/>
    <cellStyle name="Zarez 13 4 7 6 2 2" xfId="26193"/>
    <cellStyle name="Zarez 13 4 7 6 3" xfId="26194"/>
    <cellStyle name="Zarez 13 4 7 7" xfId="26195"/>
    <cellStyle name="Zarez 13 4 7 7 2" xfId="26196"/>
    <cellStyle name="Zarez 13 4 7 7 2 2" xfId="26197"/>
    <cellStyle name="Zarez 13 4 7 7 3" xfId="26198"/>
    <cellStyle name="Zarez 13 4 7 8" xfId="26199"/>
    <cellStyle name="Zarez 13 4 7 8 2" xfId="26200"/>
    <cellStyle name="Zarez 13 4 7 9" xfId="26201"/>
    <cellStyle name="Zarez 13 4 8" xfId="26202"/>
    <cellStyle name="Zarez 13 4 8 2" xfId="26203"/>
    <cellStyle name="Zarez 13 4 8 2 2" xfId="26204"/>
    <cellStyle name="Zarez 13 4 8 3" xfId="26205"/>
    <cellStyle name="Zarez 13 4 9" xfId="26206"/>
    <cellStyle name="Zarez 13 4 9 2" xfId="26207"/>
    <cellStyle name="Zarez 13 4 9 2 2" xfId="26208"/>
    <cellStyle name="Zarez 13 4 9 3" xfId="26209"/>
    <cellStyle name="Zarez 13 5" xfId="26210"/>
    <cellStyle name="Zarez 13 5 10" xfId="26211"/>
    <cellStyle name="Zarez 13 5 10 2" xfId="26212"/>
    <cellStyle name="Zarez 13 5 10 2 2" xfId="26213"/>
    <cellStyle name="Zarez 13 5 10 3" xfId="26214"/>
    <cellStyle name="Zarez 13 5 11" xfId="26215"/>
    <cellStyle name="Zarez 13 5 11 2" xfId="26216"/>
    <cellStyle name="Zarez 13 5 11 2 2" xfId="26217"/>
    <cellStyle name="Zarez 13 5 11 3" xfId="26218"/>
    <cellStyle name="Zarez 13 5 12" xfId="26219"/>
    <cellStyle name="Zarez 13 5 12 2" xfId="26220"/>
    <cellStyle name="Zarez 13 5 13" xfId="26221"/>
    <cellStyle name="Zarez 13 5 14" xfId="26222"/>
    <cellStyle name="Zarez 13 5 2" xfId="26223"/>
    <cellStyle name="Zarez 13 5 2 10" xfId="26224"/>
    <cellStyle name="Zarez 13 5 2 2" xfId="26225"/>
    <cellStyle name="Zarez 13 5 2 2 2" xfId="26226"/>
    <cellStyle name="Zarez 13 5 2 2 2 2" xfId="26227"/>
    <cellStyle name="Zarez 13 5 2 2 3" xfId="26228"/>
    <cellStyle name="Zarez 13 5 2 2 4" xfId="26229"/>
    <cellStyle name="Zarez 13 5 2 3" xfId="26230"/>
    <cellStyle name="Zarez 13 5 2 3 2" xfId="26231"/>
    <cellStyle name="Zarez 13 5 2 3 2 2" xfId="26232"/>
    <cellStyle name="Zarez 13 5 2 3 3" xfId="26233"/>
    <cellStyle name="Zarez 13 5 2 3 4" xfId="26234"/>
    <cellStyle name="Zarez 13 5 2 4" xfId="26235"/>
    <cellStyle name="Zarez 13 5 2 4 2" xfId="26236"/>
    <cellStyle name="Zarez 13 5 2 4 2 2" xfId="26237"/>
    <cellStyle name="Zarez 13 5 2 4 3" xfId="26238"/>
    <cellStyle name="Zarez 13 5 2 4 4" xfId="26239"/>
    <cellStyle name="Zarez 13 5 2 5" xfId="26240"/>
    <cellStyle name="Zarez 13 5 2 5 2" xfId="26241"/>
    <cellStyle name="Zarez 13 5 2 5 2 2" xfId="26242"/>
    <cellStyle name="Zarez 13 5 2 5 3" xfId="26243"/>
    <cellStyle name="Zarez 13 5 2 5 4" xfId="26244"/>
    <cellStyle name="Zarez 13 5 2 6" xfId="26245"/>
    <cellStyle name="Zarez 13 5 2 6 2" xfId="26246"/>
    <cellStyle name="Zarez 13 5 2 6 2 2" xfId="26247"/>
    <cellStyle name="Zarez 13 5 2 6 3" xfId="26248"/>
    <cellStyle name="Zarez 13 5 2 7" xfId="26249"/>
    <cellStyle name="Zarez 13 5 2 7 2" xfId="26250"/>
    <cellStyle name="Zarez 13 5 2 7 2 2" xfId="26251"/>
    <cellStyle name="Zarez 13 5 2 7 3" xfId="26252"/>
    <cellStyle name="Zarez 13 5 2 8" xfId="26253"/>
    <cellStyle name="Zarez 13 5 2 8 2" xfId="26254"/>
    <cellStyle name="Zarez 13 5 2 9" xfId="26255"/>
    <cellStyle name="Zarez 13 5 3" xfId="26256"/>
    <cellStyle name="Zarez 13 5 3 10" xfId="26257"/>
    <cellStyle name="Zarez 13 5 3 2" xfId="26258"/>
    <cellStyle name="Zarez 13 5 3 2 2" xfId="26259"/>
    <cellStyle name="Zarez 13 5 3 2 2 2" xfId="26260"/>
    <cellStyle name="Zarez 13 5 3 2 3" xfId="26261"/>
    <cellStyle name="Zarez 13 5 3 2 4" xfId="26262"/>
    <cellStyle name="Zarez 13 5 3 3" xfId="26263"/>
    <cellStyle name="Zarez 13 5 3 3 2" xfId="26264"/>
    <cellStyle name="Zarez 13 5 3 3 2 2" xfId="26265"/>
    <cellStyle name="Zarez 13 5 3 3 3" xfId="26266"/>
    <cellStyle name="Zarez 13 5 3 3 4" xfId="26267"/>
    <cellStyle name="Zarez 13 5 3 4" xfId="26268"/>
    <cellStyle name="Zarez 13 5 3 4 2" xfId="26269"/>
    <cellStyle name="Zarez 13 5 3 4 2 2" xfId="26270"/>
    <cellStyle name="Zarez 13 5 3 4 3" xfId="26271"/>
    <cellStyle name="Zarez 13 5 3 4 4" xfId="26272"/>
    <cellStyle name="Zarez 13 5 3 5" xfId="26273"/>
    <cellStyle name="Zarez 13 5 3 5 2" xfId="26274"/>
    <cellStyle name="Zarez 13 5 3 5 2 2" xfId="26275"/>
    <cellStyle name="Zarez 13 5 3 5 3" xfId="26276"/>
    <cellStyle name="Zarez 13 5 3 5 4" xfId="26277"/>
    <cellStyle name="Zarez 13 5 3 6" xfId="26278"/>
    <cellStyle name="Zarez 13 5 3 6 2" xfId="26279"/>
    <cellStyle name="Zarez 13 5 3 6 2 2" xfId="26280"/>
    <cellStyle name="Zarez 13 5 3 6 3" xfId="26281"/>
    <cellStyle name="Zarez 13 5 3 7" xfId="26282"/>
    <cellStyle name="Zarez 13 5 3 7 2" xfId="26283"/>
    <cellStyle name="Zarez 13 5 3 7 2 2" xfId="26284"/>
    <cellStyle name="Zarez 13 5 3 7 3" xfId="26285"/>
    <cellStyle name="Zarez 13 5 3 8" xfId="26286"/>
    <cellStyle name="Zarez 13 5 3 8 2" xfId="26287"/>
    <cellStyle name="Zarez 13 5 3 9" xfId="26288"/>
    <cellStyle name="Zarez 13 5 4" xfId="26289"/>
    <cellStyle name="Zarez 13 5 4 10" xfId="26290"/>
    <cellStyle name="Zarez 13 5 4 2" xfId="26291"/>
    <cellStyle name="Zarez 13 5 4 2 2" xfId="26292"/>
    <cellStyle name="Zarez 13 5 4 2 2 2" xfId="26293"/>
    <cellStyle name="Zarez 13 5 4 2 3" xfId="26294"/>
    <cellStyle name="Zarez 13 5 4 2 4" xfId="26295"/>
    <cellStyle name="Zarez 13 5 4 3" xfId="26296"/>
    <cellStyle name="Zarez 13 5 4 3 2" xfId="26297"/>
    <cellStyle name="Zarez 13 5 4 3 2 2" xfId="26298"/>
    <cellStyle name="Zarez 13 5 4 3 3" xfId="26299"/>
    <cellStyle name="Zarez 13 5 4 3 4" xfId="26300"/>
    <cellStyle name="Zarez 13 5 4 4" xfId="26301"/>
    <cellStyle name="Zarez 13 5 4 4 2" xfId="26302"/>
    <cellStyle name="Zarez 13 5 4 4 2 2" xfId="26303"/>
    <cellStyle name="Zarez 13 5 4 4 3" xfId="26304"/>
    <cellStyle name="Zarez 13 5 4 4 4" xfId="26305"/>
    <cellStyle name="Zarez 13 5 4 5" xfId="26306"/>
    <cellStyle name="Zarez 13 5 4 5 2" xfId="26307"/>
    <cellStyle name="Zarez 13 5 4 5 2 2" xfId="26308"/>
    <cellStyle name="Zarez 13 5 4 5 3" xfId="26309"/>
    <cellStyle name="Zarez 13 5 4 5 4" xfId="26310"/>
    <cellStyle name="Zarez 13 5 4 6" xfId="26311"/>
    <cellStyle name="Zarez 13 5 4 6 2" xfId="26312"/>
    <cellStyle name="Zarez 13 5 4 6 2 2" xfId="26313"/>
    <cellStyle name="Zarez 13 5 4 6 3" xfId="26314"/>
    <cellStyle name="Zarez 13 5 4 7" xfId="26315"/>
    <cellStyle name="Zarez 13 5 4 7 2" xfId="26316"/>
    <cellStyle name="Zarez 13 5 4 7 2 2" xfId="26317"/>
    <cellStyle name="Zarez 13 5 4 7 3" xfId="26318"/>
    <cellStyle name="Zarez 13 5 4 8" xfId="26319"/>
    <cellStyle name="Zarez 13 5 4 8 2" xfId="26320"/>
    <cellStyle name="Zarez 13 5 4 9" xfId="26321"/>
    <cellStyle name="Zarez 13 5 5" xfId="26322"/>
    <cellStyle name="Zarez 13 5 5 10" xfId="26323"/>
    <cellStyle name="Zarez 13 5 5 2" xfId="26324"/>
    <cellStyle name="Zarez 13 5 5 2 2" xfId="26325"/>
    <cellStyle name="Zarez 13 5 5 2 2 2" xfId="26326"/>
    <cellStyle name="Zarez 13 5 5 2 3" xfId="26327"/>
    <cellStyle name="Zarez 13 5 5 2 4" xfId="26328"/>
    <cellStyle name="Zarez 13 5 5 3" xfId="26329"/>
    <cellStyle name="Zarez 13 5 5 3 2" xfId="26330"/>
    <cellStyle name="Zarez 13 5 5 3 2 2" xfId="26331"/>
    <cellStyle name="Zarez 13 5 5 3 3" xfId="26332"/>
    <cellStyle name="Zarez 13 5 5 3 4" xfId="26333"/>
    <cellStyle name="Zarez 13 5 5 4" xfId="26334"/>
    <cellStyle name="Zarez 13 5 5 4 2" xfId="26335"/>
    <cellStyle name="Zarez 13 5 5 4 2 2" xfId="26336"/>
    <cellStyle name="Zarez 13 5 5 4 3" xfId="26337"/>
    <cellStyle name="Zarez 13 5 5 4 4" xfId="26338"/>
    <cellStyle name="Zarez 13 5 5 5" xfId="26339"/>
    <cellStyle name="Zarez 13 5 5 5 2" xfId="26340"/>
    <cellStyle name="Zarez 13 5 5 5 2 2" xfId="26341"/>
    <cellStyle name="Zarez 13 5 5 5 3" xfId="26342"/>
    <cellStyle name="Zarez 13 5 5 5 4" xfId="26343"/>
    <cellStyle name="Zarez 13 5 5 6" xfId="26344"/>
    <cellStyle name="Zarez 13 5 5 6 2" xfId="26345"/>
    <cellStyle name="Zarez 13 5 5 6 2 2" xfId="26346"/>
    <cellStyle name="Zarez 13 5 5 6 3" xfId="26347"/>
    <cellStyle name="Zarez 13 5 5 7" xfId="26348"/>
    <cellStyle name="Zarez 13 5 5 7 2" xfId="26349"/>
    <cellStyle name="Zarez 13 5 5 7 2 2" xfId="26350"/>
    <cellStyle name="Zarez 13 5 5 7 3" xfId="26351"/>
    <cellStyle name="Zarez 13 5 5 8" xfId="26352"/>
    <cellStyle name="Zarez 13 5 5 8 2" xfId="26353"/>
    <cellStyle name="Zarez 13 5 5 9" xfId="26354"/>
    <cellStyle name="Zarez 13 5 6" xfId="26355"/>
    <cellStyle name="Zarez 13 5 6 10" xfId="26356"/>
    <cellStyle name="Zarez 13 5 6 2" xfId="26357"/>
    <cellStyle name="Zarez 13 5 6 2 2" xfId="26358"/>
    <cellStyle name="Zarez 13 5 6 2 2 2" xfId="26359"/>
    <cellStyle name="Zarez 13 5 6 2 3" xfId="26360"/>
    <cellStyle name="Zarez 13 5 6 2 4" xfId="26361"/>
    <cellStyle name="Zarez 13 5 6 3" xfId="26362"/>
    <cellStyle name="Zarez 13 5 6 3 2" xfId="26363"/>
    <cellStyle name="Zarez 13 5 6 3 2 2" xfId="26364"/>
    <cellStyle name="Zarez 13 5 6 3 3" xfId="26365"/>
    <cellStyle name="Zarez 13 5 6 3 4" xfId="26366"/>
    <cellStyle name="Zarez 13 5 6 4" xfId="26367"/>
    <cellStyle name="Zarez 13 5 6 4 2" xfId="26368"/>
    <cellStyle name="Zarez 13 5 6 4 2 2" xfId="26369"/>
    <cellStyle name="Zarez 13 5 6 4 3" xfId="26370"/>
    <cellStyle name="Zarez 13 5 6 4 4" xfId="26371"/>
    <cellStyle name="Zarez 13 5 6 5" xfId="26372"/>
    <cellStyle name="Zarez 13 5 6 5 2" xfId="26373"/>
    <cellStyle name="Zarez 13 5 6 5 2 2" xfId="26374"/>
    <cellStyle name="Zarez 13 5 6 5 3" xfId="26375"/>
    <cellStyle name="Zarez 13 5 6 5 4" xfId="26376"/>
    <cellStyle name="Zarez 13 5 6 6" xfId="26377"/>
    <cellStyle name="Zarez 13 5 6 6 2" xfId="26378"/>
    <cellStyle name="Zarez 13 5 6 6 2 2" xfId="26379"/>
    <cellStyle name="Zarez 13 5 6 6 3" xfId="26380"/>
    <cellStyle name="Zarez 13 5 6 7" xfId="26381"/>
    <cellStyle name="Zarez 13 5 6 7 2" xfId="26382"/>
    <cellStyle name="Zarez 13 5 6 7 2 2" xfId="26383"/>
    <cellStyle name="Zarez 13 5 6 7 3" xfId="26384"/>
    <cellStyle name="Zarez 13 5 6 8" xfId="26385"/>
    <cellStyle name="Zarez 13 5 6 8 2" xfId="26386"/>
    <cellStyle name="Zarez 13 5 6 9" xfId="26387"/>
    <cellStyle name="Zarez 13 5 7" xfId="26388"/>
    <cellStyle name="Zarez 13 5 7 10" xfId="26389"/>
    <cellStyle name="Zarez 13 5 7 2" xfId="26390"/>
    <cellStyle name="Zarez 13 5 7 2 2" xfId="26391"/>
    <cellStyle name="Zarez 13 5 7 2 2 2" xfId="26392"/>
    <cellStyle name="Zarez 13 5 7 2 3" xfId="26393"/>
    <cellStyle name="Zarez 13 5 7 2 4" xfId="26394"/>
    <cellStyle name="Zarez 13 5 7 3" xfId="26395"/>
    <cellStyle name="Zarez 13 5 7 3 2" xfId="26396"/>
    <cellStyle name="Zarez 13 5 7 3 2 2" xfId="26397"/>
    <cellStyle name="Zarez 13 5 7 3 3" xfId="26398"/>
    <cellStyle name="Zarez 13 5 7 3 4" xfId="26399"/>
    <cellStyle name="Zarez 13 5 7 4" xfId="26400"/>
    <cellStyle name="Zarez 13 5 7 4 2" xfId="26401"/>
    <cellStyle name="Zarez 13 5 7 4 2 2" xfId="26402"/>
    <cellStyle name="Zarez 13 5 7 4 3" xfId="26403"/>
    <cellStyle name="Zarez 13 5 7 4 4" xfId="26404"/>
    <cellStyle name="Zarez 13 5 7 5" xfId="26405"/>
    <cellStyle name="Zarez 13 5 7 5 2" xfId="26406"/>
    <cellStyle name="Zarez 13 5 7 5 2 2" xfId="26407"/>
    <cellStyle name="Zarez 13 5 7 5 3" xfId="26408"/>
    <cellStyle name="Zarez 13 5 7 5 4" xfId="26409"/>
    <cellStyle name="Zarez 13 5 7 6" xfId="26410"/>
    <cellStyle name="Zarez 13 5 7 6 2" xfId="26411"/>
    <cellStyle name="Zarez 13 5 7 6 2 2" xfId="26412"/>
    <cellStyle name="Zarez 13 5 7 6 3" xfId="26413"/>
    <cellStyle name="Zarez 13 5 7 7" xfId="26414"/>
    <cellStyle name="Zarez 13 5 7 7 2" xfId="26415"/>
    <cellStyle name="Zarez 13 5 7 7 2 2" xfId="26416"/>
    <cellStyle name="Zarez 13 5 7 7 3" xfId="26417"/>
    <cellStyle name="Zarez 13 5 7 8" xfId="26418"/>
    <cellStyle name="Zarez 13 5 7 8 2" xfId="26419"/>
    <cellStyle name="Zarez 13 5 7 9" xfId="26420"/>
    <cellStyle name="Zarez 13 5 8" xfId="26421"/>
    <cellStyle name="Zarez 13 5 8 2" xfId="26422"/>
    <cellStyle name="Zarez 13 5 8 2 2" xfId="26423"/>
    <cellStyle name="Zarez 13 5 8 3" xfId="26424"/>
    <cellStyle name="Zarez 13 5 9" xfId="26425"/>
    <cellStyle name="Zarez 13 5 9 2" xfId="26426"/>
    <cellStyle name="Zarez 13 5 9 2 2" xfId="26427"/>
    <cellStyle name="Zarez 13 5 9 3" xfId="26428"/>
    <cellStyle name="Zarez 13 6" xfId="26429"/>
    <cellStyle name="Zarez 13 6 10" xfId="26430"/>
    <cellStyle name="Zarez 13 6 10 2" xfId="26431"/>
    <cellStyle name="Zarez 13 6 10 2 2" xfId="26432"/>
    <cellStyle name="Zarez 13 6 10 3" xfId="26433"/>
    <cellStyle name="Zarez 13 6 11" xfId="26434"/>
    <cellStyle name="Zarez 13 6 11 2" xfId="26435"/>
    <cellStyle name="Zarez 13 6 11 2 2" xfId="26436"/>
    <cellStyle name="Zarez 13 6 11 3" xfId="26437"/>
    <cellStyle name="Zarez 13 6 12" xfId="26438"/>
    <cellStyle name="Zarez 13 6 12 2" xfId="26439"/>
    <cellStyle name="Zarez 13 6 13" xfId="26440"/>
    <cellStyle name="Zarez 13 6 14" xfId="26441"/>
    <cellStyle name="Zarez 13 6 2" xfId="26442"/>
    <cellStyle name="Zarez 13 6 2 10" xfId="26443"/>
    <cellStyle name="Zarez 13 6 2 2" xfId="26444"/>
    <cellStyle name="Zarez 13 6 2 2 2" xfId="26445"/>
    <cellStyle name="Zarez 13 6 2 2 2 2" xfId="26446"/>
    <cellStyle name="Zarez 13 6 2 2 3" xfId="26447"/>
    <cellStyle name="Zarez 13 6 2 2 4" xfId="26448"/>
    <cellStyle name="Zarez 13 6 2 3" xfId="26449"/>
    <cellStyle name="Zarez 13 6 2 3 2" xfId="26450"/>
    <cellStyle name="Zarez 13 6 2 3 2 2" xfId="26451"/>
    <cellStyle name="Zarez 13 6 2 3 3" xfId="26452"/>
    <cellStyle name="Zarez 13 6 2 3 4" xfId="26453"/>
    <cellStyle name="Zarez 13 6 2 4" xfId="26454"/>
    <cellStyle name="Zarez 13 6 2 4 2" xfId="26455"/>
    <cellStyle name="Zarez 13 6 2 4 2 2" xfId="26456"/>
    <cellStyle name="Zarez 13 6 2 4 3" xfId="26457"/>
    <cellStyle name="Zarez 13 6 2 4 4" xfId="26458"/>
    <cellStyle name="Zarez 13 6 2 5" xfId="26459"/>
    <cellStyle name="Zarez 13 6 2 5 2" xfId="26460"/>
    <cellStyle name="Zarez 13 6 2 5 2 2" xfId="26461"/>
    <cellStyle name="Zarez 13 6 2 5 3" xfId="26462"/>
    <cellStyle name="Zarez 13 6 2 5 4" xfId="26463"/>
    <cellStyle name="Zarez 13 6 2 6" xfId="26464"/>
    <cellStyle name="Zarez 13 6 2 6 2" xfId="26465"/>
    <cellStyle name="Zarez 13 6 2 6 2 2" xfId="26466"/>
    <cellStyle name="Zarez 13 6 2 6 3" xfId="26467"/>
    <cellStyle name="Zarez 13 6 2 7" xfId="26468"/>
    <cellStyle name="Zarez 13 6 2 7 2" xfId="26469"/>
    <cellStyle name="Zarez 13 6 2 7 2 2" xfId="26470"/>
    <cellStyle name="Zarez 13 6 2 7 3" xfId="26471"/>
    <cellStyle name="Zarez 13 6 2 8" xfId="26472"/>
    <cellStyle name="Zarez 13 6 2 8 2" xfId="26473"/>
    <cellStyle name="Zarez 13 6 2 9" xfId="26474"/>
    <cellStyle name="Zarez 13 6 3" xfId="26475"/>
    <cellStyle name="Zarez 13 6 3 10" xfId="26476"/>
    <cellStyle name="Zarez 13 6 3 2" xfId="26477"/>
    <cellStyle name="Zarez 13 6 3 2 2" xfId="26478"/>
    <cellStyle name="Zarez 13 6 3 2 2 2" xfId="26479"/>
    <cellStyle name="Zarez 13 6 3 2 3" xfId="26480"/>
    <cellStyle name="Zarez 13 6 3 2 4" xfId="26481"/>
    <cellStyle name="Zarez 13 6 3 3" xfId="26482"/>
    <cellStyle name="Zarez 13 6 3 3 2" xfId="26483"/>
    <cellStyle name="Zarez 13 6 3 3 2 2" xfId="26484"/>
    <cellStyle name="Zarez 13 6 3 3 3" xfId="26485"/>
    <cellStyle name="Zarez 13 6 3 3 4" xfId="26486"/>
    <cellStyle name="Zarez 13 6 3 4" xfId="26487"/>
    <cellStyle name="Zarez 13 6 3 4 2" xfId="26488"/>
    <cellStyle name="Zarez 13 6 3 4 2 2" xfId="26489"/>
    <cellStyle name="Zarez 13 6 3 4 3" xfId="26490"/>
    <cellStyle name="Zarez 13 6 3 4 4" xfId="26491"/>
    <cellStyle name="Zarez 13 6 3 5" xfId="26492"/>
    <cellStyle name="Zarez 13 6 3 5 2" xfId="26493"/>
    <cellStyle name="Zarez 13 6 3 5 2 2" xfId="26494"/>
    <cellStyle name="Zarez 13 6 3 5 3" xfId="26495"/>
    <cellStyle name="Zarez 13 6 3 5 4" xfId="26496"/>
    <cellStyle name="Zarez 13 6 3 6" xfId="26497"/>
    <cellStyle name="Zarez 13 6 3 6 2" xfId="26498"/>
    <cellStyle name="Zarez 13 6 3 6 2 2" xfId="26499"/>
    <cellStyle name="Zarez 13 6 3 6 3" xfId="26500"/>
    <cellStyle name="Zarez 13 6 3 7" xfId="26501"/>
    <cellStyle name="Zarez 13 6 3 7 2" xfId="26502"/>
    <cellStyle name="Zarez 13 6 3 7 2 2" xfId="26503"/>
    <cellStyle name="Zarez 13 6 3 7 3" xfId="26504"/>
    <cellStyle name="Zarez 13 6 3 8" xfId="26505"/>
    <cellStyle name="Zarez 13 6 3 8 2" xfId="26506"/>
    <cellStyle name="Zarez 13 6 3 9" xfId="26507"/>
    <cellStyle name="Zarez 13 6 4" xfId="26508"/>
    <cellStyle name="Zarez 13 6 4 10" xfId="26509"/>
    <cellStyle name="Zarez 13 6 4 2" xfId="26510"/>
    <cellStyle name="Zarez 13 6 4 2 2" xfId="26511"/>
    <cellStyle name="Zarez 13 6 4 2 2 2" xfId="26512"/>
    <cellStyle name="Zarez 13 6 4 2 3" xfId="26513"/>
    <cellStyle name="Zarez 13 6 4 2 4" xfId="26514"/>
    <cellStyle name="Zarez 13 6 4 3" xfId="26515"/>
    <cellStyle name="Zarez 13 6 4 3 2" xfId="26516"/>
    <cellStyle name="Zarez 13 6 4 3 2 2" xfId="26517"/>
    <cellStyle name="Zarez 13 6 4 3 3" xfId="26518"/>
    <cellStyle name="Zarez 13 6 4 3 4" xfId="26519"/>
    <cellStyle name="Zarez 13 6 4 4" xfId="26520"/>
    <cellStyle name="Zarez 13 6 4 4 2" xfId="26521"/>
    <cellStyle name="Zarez 13 6 4 4 2 2" xfId="26522"/>
    <cellStyle name="Zarez 13 6 4 4 3" xfId="26523"/>
    <cellStyle name="Zarez 13 6 4 4 4" xfId="26524"/>
    <cellStyle name="Zarez 13 6 4 5" xfId="26525"/>
    <cellStyle name="Zarez 13 6 4 5 2" xfId="26526"/>
    <cellStyle name="Zarez 13 6 4 5 2 2" xfId="26527"/>
    <cellStyle name="Zarez 13 6 4 5 3" xfId="26528"/>
    <cellStyle name="Zarez 13 6 4 5 4" xfId="26529"/>
    <cellStyle name="Zarez 13 6 4 6" xfId="26530"/>
    <cellStyle name="Zarez 13 6 4 6 2" xfId="26531"/>
    <cellStyle name="Zarez 13 6 4 6 2 2" xfId="26532"/>
    <cellStyle name="Zarez 13 6 4 6 3" xfId="26533"/>
    <cellStyle name="Zarez 13 6 4 7" xfId="26534"/>
    <cellStyle name="Zarez 13 6 4 7 2" xfId="26535"/>
    <cellStyle name="Zarez 13 6 4 7 2 2" xfId="26536"/>
    <cellStyle name="Zarez 13 6 4 7 3" xfId="26537"/>
    <cellStyle name="Zarez 13 6 4 8" xfId="26538"/>
    <cellStyle name="Zarez 13 6 4 8 2" xfId="26539"/>
    <cellStyle name="Zarez 13 6 4 9" xfId="26540"/>
    <cellStyle name="Zarez 13 6 5" xfId="26541"/>
    <cellStyle name="Zarez 13 6 5 10" xfId="26542"/>
    <cellStyle name="Zarez 13 6 5 2" xfId="26543"/>
    <cellStyle name="Zarez 13 6 5 2 2" xfId="26544"/>
    <cellStyle name="Zarez 13 6 5 2 2 2" xfId="26545"/>
    <cellStyle name="Zarez 13 6 5 2 3" xfId="26546"/>
    <cellStyle name="Zarez 13 6 5 2 4" xfId="26547"/>
    <cellStyle name="Zarez 13 6 5 3" xfId="26548"/>
    <cellStyle name="Zarez 13 6 5 3 2" xfId="26549"/>
    <cellStyle name="Zarez 13 6 5 3 2 2" xfId="26550"/>
    <cellStyle name="Zarez 13 6 5 3 3" xfId="26551"/>
    <cellStyle name="Zarez 13 6 5 3 4" xfId="26552"/>
    <cellStyle name="Zarez 13 6 5 4" xfId="26553"/>
    <cellStyle name="Zarez 13 6 5 4 2" xfId="26554"/>
    <cellStyle name="Zarez 13 6 5 4 2 2" xfId="26555"/>
    <cellStyle name="Zarez 13 6 5 4 3" xfId="26556"/>
    <cellStyle name="Zarez 13 6 5 4 4" xfId="26557"/>
    <cellStyle name="Zarez 13 6 5 5" xfId="26558"/>
    <cellStyle name="Zarez 13 6 5 5 2" xfId="26559"/>
    <cellStyle name="Zarez 13 6 5 5 2 2" xfId="26560"/>
    <cellStyle name="Zarez 13 6 5 5 3" xfId="26561"/>
    <cellStyle name="Zarez 13 6 5 5 4" xfId="26562"/>
    <cellStyle name="Zarez 13 6 5 6" xfId="26563"/>
    <cellStyle name="Zarez 13 6 5 6 2" xfId="26564"/>
    <cellStyle name="Zarez 13 6 5 6 2 2" xfId="26565"/>
    <cellStyle name="Zarez 13 6 5 6 3" xfId="26566"/>
    <cellStyle name="Zarez 13 6 5 7" xfId="26567"/>
    <cellStyle name="Zarez 13 6 5 7 2" xfId="26568"/>
    <cellStyle name="Zarez 13 6 5 7 2 2" xfId="26569"/>
    <cellStyle name="Zarez 13 6 5 7 3" xfId="26570"/>
    <cellStyle name="Zarez 13 6 5 8" xfId="26571"/>
    <cellStyle name="Zarez 13 6 5 8 2" xfId="26572"/>
    <cellStyle name="Zarez 13 6 5 9" xfId="26573"/>
    <cellStyle name="Zarez 13 6 6" xfId="26574"/>
    <cellStyle name="Zarez 13 6 6 10" xfId="26575"/>
    <cellStyle name="Zarez 13 6 6 2" xfId="26576"/>
    <cellStyle name="Zarez 13 6 6 2 2" xfId="26577"/>
    <cellStyle name="Zarez 13 6 6 2 2 2" xfId="26578"/>
    <cellStyle name="Zarez 13 6 6 2 3" xfId="26579"/>
    <cellStyle name="Zarez 13 6 6 2 4" xfId="26580"/>
    <cellStyle name="Zarez 13 6 6 3" xfId="26581"/>
    <cellStyle name="Zarez 13 6 6 3 2" xfId="26582"/>
    <cellStyle name="Zarez 13 6 6 3 2 2" xfId="26583"/>
    <cellStyle name="Zarez 13 6 6 3 3" xfId="26584"/>
    <cellStyle name="Zarez 13 6 6 3 4" xfId="26585"/>
    <cellStyle name="Zarez 13 6 6 4" xfId="26586"/>
    <cellStyle name="Zarez 13 6 6 4 2" xfId="26587"/>
    <cellStyle name="Zarez 13 6 6 4 2 2" xfId="26588"/>
    <cellStyle name="Zarez 13 6 6 4 3" xfId="26589"/>
    <cellStyle name="Zarez 13 6 6 4 4" xfId="26590"/>
    <cellStyle name="Zarez 13 6 6 5" xfId="26591"/>
    <cellStyle name="Zarez 13 6 6 5 2" xfId="26592"/>
    <cellStyle name="Zarez 13 6 6 5 2 2" xfId="26593"/>
    <cellStyle name="Zarez 13 6 6 5 3" xfId="26594"/>
    <cellStyle name="Zarez 13 6 6 5 4" xfId="26595"/>
    <cellStyle name="Zarez 13 6 6 6" xfId="26596"/>
    <cellStyle name="Zarez 13 6 6 6 2" xfId="26597"/>
    <cellStyle name="Zarez 13 6 6 6 2 2" xfId="26598"/>
    <cellStyle name="Zarez 13 6 6 6 3" xfId="26599"/>
    <cellStyle name="Zarez 13 6 6 7" xfId="26600"/>
    <cellStyle name="Zarez 13 6 6 7 2" xfId="26601"/>
    <cellStyle name="Zarez 13 6 6 7 2 2" xfId="26602"/>
    <cellStyle name="Zarez 13 6 6 7 3" xfId="26603"/>
    <cellStyle name="Zarez 13 6 6 8" xfId="26604"/>
    <cellStyle name="Zarez 13 6 6 8 2" xfId="26605"/>
    <cellStyle name="Zarez 13 6 6 9" xfId="26606"/>
    <cellStyle name="Zarez 13 6 7" xfId="26607"/>
    <cellStyle name="Zarez 13 6 7 10" xfId="26608"/>
    <cellStyle name="Zarez 13 6 7 2" xfId="26609"/>
    <cellStyle name="Zarez 13 6 7 2 2" xfId="26610"/>
    <cellStyle name="Zarez 13 6 7 2 2 2" xfId="26611"/>
    <cellStyle name="Zarez 13 6 7 2 3" xfId="26612"/>
    <cellStyle name="Zarez 13 6 7 2 4" xfId="26613"/>
    <cellStyle name="Zarez 13 6 7 3" xfId="26614"/>
    <cellStyle name="Zarez 13 6 7 3 2" xfId="26615"/>
    <cellStyle name="Zarez 13 6 7 3 2 2" xfId="26616"/>
    <cellStyle name="Zarez 13 6 7 3 3" xfId="26617"/>
    <cellStyle name="Zarez 13 6 7 3 4" xfId="26618"/>
    <cellStyle name="Zarez 13 6 7 4" xfId="26619"/>
    <cellStyle name="Zarez 13 6 7 4 2" xfId="26620"/>
    <cellStyle name="Zarez 13 6 7 4 2 2" xfId="26621"/>
    <cellStyle name="Zarez 13 6 7 4 3" xfId="26622"/>
    <cellStyle name="Zarez 13 6 7 4 4" xfId="26623"/>
    <cellStyle name="Zarez 13 6 7 5" xfId="26624"/>
    <cellStyle name="Zarez 13 6 7 5 2" xfId="26625"/>
    <cellStyle name="Zarez 13 6 7 5 2 2" xfId="26626"/>
    <cellStyle name="Zarez 13 6 7 5 3" xfId="26627"/>
    <cellStyle name="Zarez 13 6 7 5 4" xfId="26628"/>
    <cellStyle name="Zarez 13 6 7 6" xfId="26629"/>
    <cellStyle name="Zarez 13 6 7 6 2" xfId="26630"/>
    <cellStyle name="Zarez 13 6 7 6 2 2" xfId="26631"/>
    <cellStyle name="Zarez 13 6 7 6 3" xfId="26632"/>
    <cellStyle name="Zarez 13 6 7 7" xfId="26633"/>
    <cellStyle name="Zarez 13 6 7 7 2" xfId="26634"/>
    <cellStyle name="Zarez 13 6 7 7 2 2" xfId="26635"/>
    <cellStyle name="Zarez 13 6 7 7 3" xfId="26636"/>
    <cellStyle name="Zarez 13 6 7 8" xfId="26637"/>
    <cellStyle name="Zarez 13 6 7 8 2" xfId="26638"/>
    <cellStyle name="Zarez 13 6 7 9" xfId="26639"/>
    <cellStyle name="Zarez 13 6 8" xfId="26640"/>
    <cellStyle name="Zarez 13 6 8 2" xfId="26641"/>
    <cellStyle name="Zarez 13 6 8 2 2" xfId="26642"/>
    <cellStyle name="Zarez 13 6 8 3" xfId="26643"/>
    <cellStyle name="Zarez 13 6 9" xfId="26644"/>
    <cellStyle name="Zarez 13 6 9 2" xfId="26645"/>
    <cellStyle name="Zarez 13 6 9 2 2" xfId="26646"/>
    <cellStyle name="Zarez 13 6 9 3" xfId="26647"/>
    <cellStyle name="Zarez 13 7" xfId="26648"/>
    <cellStyle name="Zarez 13 7 10" xfId="26649"/>
    <cellStyle name="Zarez 13 7 2" xfId="26650"/>
    <cellStyle name="Zarez 13 7 2 2" xfId="26651"/>
    <cellStyle name="Zarez 13 7 2 2 2" xfId="26652"/>
    <cellStyle name="Zarez 13 7 2 3" xfId="26653"/>
    <cellStyle name="Zarez 13 7 2 4" xfId="26654"/>
    <cellStyle name="Zarez 13 7 3" xfId="26655"/>
    <cellStyle name="Zarez 13 7 3 2" xfId="26656"/>
    <cellStyle name="Zarez 13 7 3 2 2" xfId="26657"/>
    <cellStyle name="Zarez 13 7 3 3" xfId="26658"/>
    <cellStyle name="Zarez 13 7 3 4" xfId="26659"/>
    <cellStyle name="Zarez 13 7 4" xfId="26660"/>
    <cellStyle name="Zarez 13 7 4 2" xfId="26661"/>
    <cellStyle name="Zarez 13 7 4 2 2" xfId="26662"/>
    <cellStyle name="Zarez 13 7 4 3" xfId="26663"/>
    <cellStyle name="Zarez 13 7 4 4" xfId="26664"/>
    <cellStyle name="Zarez 13 7 5" xfId="26665"/>
    <cellStyle name="Zarez 13 7 5 2" xfId="26666"/>
    <cellStyle name="Zarez 13 7 5 2 2" xfId="26667"/>
    <cellStyle name="Zarez 13 7 5 3" xfId="26668"/>
    <cellStyle name="Zarez 13 7 5 4" xfId="26669"/>
    <cellStyle name="Zarez 13 7 6" xfId="26670"/>
    <cellStyle name="Zarez 13 7 6 2" xfId="26671"/>
    <cellStyle name="Zarez 13 7 6 2 2" xfId="26672"/>
    <cellStyle name="Zarez 13 7 6 3" xfId="26673"/>
    <cellStyle name="Zarez 13 7 7" xfId="26674"/>
    <cellStyle name="Zarez 13 7 7 2" xfId="26675"/>
    <cellStyle name="Zarez 13 7 7 2 2" xfId="26676"/>
    <cellStyle name="Zarez 13 7 7 3" xfId="26677"/>
    <cellStyle name="Zarez 13 7 8" xfId="26678"/>
    <cellStyle name="Zarez 13 7 8 2" xfId="26679"/>
    <cellStyle name="Zarez 13 7 9" xfId="26680"/>
    <cellStyle name="Zarez 13 8" xfId="26681"/>
    <cellStyle name="Zarez 13 8 10" xfId="26682"/>
    <cellStyle name="Zarez 13 8 2" xfId="26683"/>
    <cellStyle name="Zarez 13 8 2 2" xfId="26684"/>
    <cellStyle name="Zarez 13 8 2 2 2" xfId="26685"/>
    <cellStyle name="Zarez 13 8 2 3" xfId="26686"/>
    <cellStyle name="Zarez 13 8 2 4" xfId="26687"/>
    <cellStyle name="Zarez 13 8 3" xfId="26688"/>
    <cellStyle name="Zarez 13 8 3 2" xfId="26689"/>
    <cellStyle name="Zarez 13 8 3 2 2" xfId="26690"/>
    <cellStyle name="Zarez 13 8 3 3" xfId="26691"/>
    <cellStyle name="Zarez 13 8 3 4" xfId="26692"/>
    <cellStyle name="Zarez 13 8 4" xfId="26693"/>
    <cellStyle name="Zarez 13 8 4 2" xfId="26694"/>
    <cellStyle name="Zarez 13 8 4 2 2" xfId="26695"/>
    <cellStyle name="Zarez 13 8 4 3" xfId="26696"/>
    <cellStyle name="Zarez 13 8 4 4" xfId="26697"/>
    <cellStyle name="Zarez 13 8 5" xfId="26698"/>
    <cellStyle name="Zarez 13 8 5 2" xfId="26699"/>
    <cellStyle name="Zarez 13 8 5 2 2" xfId="26700"/>
    <cellStyle name="Zarez 13 8 5 3" xfId="26701"/>
    <cellStyle name="Zarez 13 8 5 4" xfId="26702"/>
    <cellStyle name="Zarez 13 8 6" xfId="26703"/>
    <cellStyle name="Zarez 13 8 6 2" xfId="26704"/>
    <cellStyle name="Zarez 13 8 6 2 2" xfId="26705"/>
    <cellStyle name="Zarez 13 8 6 3" xfId="26706"/>
    <cellStyle name="Zarez 13 8 7" xfId="26707"/>
    <cellStyle name="Zarez 13 8 7 2" xfId="26708"/>
    <cellStyle name="Zarez 13 8 7 2 2" xfId="26709"/>
    <cellStyle name="Zarez 13 8 7 3" xfId="26710"/>
    <cellStyle name="Zarez 13 8 8" xfId="26711"/>
    <cellStyle name="Zarez 13 8 8 2" xfId="26712"/>
    <cellStyle name="Zarez 13 8 9" xfId="26713"/>
    <cellStyle name="Zarez 13 9" xfId="26714"/>
    <cellStyle name="Zarez 13 9 10" xfId="26715"/>
    <cellStyle name="Zarez 13 9 2" xfId="26716"/>
    <cellStyle name="Zarez 13 9 2 2" xfId="26717"/>
    <cellStyle name="Zarez 13 9 2 2 2" xfId="26718"/>
    <cellStyle name="Zarez 13 9 2 3" xfId="26719"/>
    <cellStyle name="Zarez 13 9 2 4" xfId="26720"/>
    <cellStyle name="Zarez 13 9 3" xfId="26721"/>
    <cellStyle name="Zarez 13 9 3 2" xfId="26722"/>
    <cellStyle name="Zarez 13 9 3 2 2" xfId="26723"/>
    <cellStyle name="Zarez 13 9 3 3" xfId="26724"/>
    <cellStyle name="Zarez 13 9 3 4" xfId="26725"/>
    <cellStyle name="Zarez 13 9 4" xfId="26726"/>
    <cellStyle name="Zarez 13 9 4 2" xfId="26727"/>
    <cellStyle name="Zarez 13 9 4 2 2" xfId="26728"/>
    <cellStyle name="Zarez 13 9 4 3" xfId="26729"/>
    <cellStyle name="Zarez 13 9 4 4" xfId="26730"/>
    <cellStyle name="Zarez 13 9 5" xfId="26731"/>
    <cellStyle name="Zarez 13 9 5 2" xfId="26732"/>
    <cellStyle name="Zarez 13 9 5 2 2" xfId="26733"/>
    <cellStyle name="Zarez 13 9 5 3" xfId="26734"/>
    <cellStyle name="Zarez 13 9 5 4" xfId="26735"/>
    <cellStyle name="Zarez 13 9 6" xfId="26736"/>
    <cellStyle name="Zarez 13 9 6 2" xfId="26737"/>
    <cellStyle name="Zarez 13 9 6 2 2" xfId="26738"/>
    <cellStyle name="Zarez 13 9 6 3" xfId="26739"/>
    <cellStyle name="Zarez 13 9 7" xfId="26740"/>
    <cellStyle name="Zarez 13 9 7 2" xfId="26741"/>
    <cellStyle name="Zarez 13 9 7 2 2" xfId="26742"/>
    <cellStyle name="Zarez 13 9 7 3" xfId="26743"/>
    <cellStyle name="Zarez 13 9 8" xfId="26744"/>
    <cellStyle name="Zarez 13 9 8 2" xfId="26745"/>
    <cellStyle name="Zarez 13 9 9" xfId="26746"/>
    <cellStyle name="Zarez 14" xfId="26747"/>
    <cellStyle name="Zarez 14 10" xfId="26748"/>
    <cellStyle name="Zarez 14 10 2" xfId="26749"/>
    <cellStyle name="Zarez 14 10 2 2" xfId="26750"/>
    <cellStyle name="Zarez 14 10 3" xfId="26751"/>
    <cellStyle name="Zarez 14 11" xfId="26752"/>
    <cellStyle name="Zarez 14 2" xfId="26753"/>
    <cellStyle name="Zarez 14 2 10" xfId="26754"/>
    <cellStyle name="Zarez 14 2 2" xfId="26755"/>
    <cellStyle name="Zarez 14 2 2 2" xfId="26756"/>
    <cellStyle name="Zarez 14 2 2 2 2" xfId="26757"/>
    <cellStyle name="Zarez 14 2 2 3" xfId="26758"/>
    <cellStyle name="Zarez 14 2 2 4" xfId="26759"/>
    <cellStyle name="Zarez 14 2 3" xfId="26760"/>
    <cellStyle name="Zarez 14 2 3 2" xfId="26761"/>
    <cellStyle name="Zarez 14 2 3 2 2" xfId="26762"/>
    <cellStyle name="Zarez 14 2 3 3" xfId="26763"/>
    <cellStyle name="Zarez 14 2 3 4" xfId="26764"/>
    <cellStyle name="Zarez 14 2 4" xfId="26765"/>
    <cellStyle name="Zarez 14 2 4 2" xfId="26766"/>
    <cellStyle name="Zarez 14 2 4 2 2" xfId="26767"/>
    <cellStyle name="Zarez 14 2 4 3" xfId="26768"/>
    <cellStyle name="Zarez 14 2 4 4" xfId="26769"/>
    <cellStyle name="Zarez 14 2 5" xfId="26770"/>
    <cellStyle name="Zarez 14 2 5 2" xfId="26771"/>
    <cellStyle name="Zarez 14 2 5 2 2" xfId="26772"/>
    <cellStyle name="Zarez 14 2 5 3" xfId="26773"/>
    <cellStyle name="Zarez 14 2 5 4" xfId="26774"/>
    <cellStyle name="Zarez 14 2 6" xfId="26775"/>
    <cellStyle name="Zarez 14 2 6 2" xfId="26776"/>
    <cellStyle name="Zarez 14 2 6 2 2" xfId="26777"/>
    <cellStyle name="Zarez 14 2 6 3" xfId="26778"/>
    <cellStyle name="Zarez 14 2 7" xfId="26779"/>
    <cellStyle name="Zarez 14 2 7 2" xfId="26780"/>
    <cellStyle name="Zarez 14 2 7 2 2" xfId="26781"/>
    <cellStyle name="Zarez 14 2 7 3" xfId="26782"/>
    <cellStyle name="Zarez 14 2 8" xfId="26783"/>
    <cellStyle name="Zarez 14 2 8 2" xfId="26784"/>
    <cellStyle name="Zarez 14 2 9" xfId="26785"/>
    <cellStyle name="Zarez 14 3" xfId="26786"/>
    <cellStyle name="Zarez 14 3 10" xfId="26787"/>
    <cellStyle name="Zarez 14 3 2" xfId="26788"/>
    <cellStyle name="Zarez 14 3 2 2" xfId="26789"/>
    <cellStyle name="Zarez 14 3 2 2 2" xfId="26790"/>
    <cellStyle name="Zarez 14 3 2 3" xfId="26791"/>
    <cellStyle name="Zarez 14 3 2 4" xfId="26792"/>
    <cellStyle name="Zarez 14 3 3" xfId="26793"/>
    <cellStyle name="Zarez 14 3 3 2" xfId="26794"/>
    <cellStyle name="Zarez 14 3 3 2 2" xfId="26795"/>
    <cellStyle name="Zarez 14 3 3 3" xfId="26796"/>
    <cellStyle name="Zarez 14 3 3 4" xfId="26797"/>
    <cellStyle name="Zarez 14 3 4" xfId="26798"/>
    <cellStyle name="Zarez 14 3 4 2" xfId="26799"/>
    <cellStyle name="Zarez 14 3 4 2 2" xfId="26800"/>
    <cellStyle name="Zarez 14 3 4 3" xfId="26801"/>
    <cellStyle name="Zarez 14 3 4 4" xfId="26802"/>
    <cellStyle name="Zarez 14 3 5" xfId="26803"/>
    <cellStyle name="Zarez 14 3 5 2" xfId="26804"/>
    <cellStyle name="Zarez 14 3 5 2 2" xfId="26805"/>
    <cellStyle name="Zarez 14 3 5 3" xfId="26806"/>
    <cellStyle name="Zarez 14 3 5 4" xfId="26807"/>
    <cellStyle name="Zarez 14 3 6" xfId="26808"/>
    <cellStyle name="Zarez 14 3 6 2" xfId="26809"/>
    <cellStyle name="Zarez 14 3 6 2 2" xfId="26810"/>
    <cellStyle name="Zarez 14 3 6 3" xfId="26811"/>
    <cellStyle name="Zarez 14 3 7" xfId="26812"/>
    <cellStyle name="Zarez 14 3 7 2" xfId="26813"/>
    <cellStyle name="Zarez 14 3 7 2 2" xfId="26814"/>
    <cellStyle name="Zarez 14 3 7 3" xfId="26815"/>
    <cellStyle name="Zarez 14 3 8" xfId="26816"/>
    <cellStyle name="Zarez 14 3 8 2" xfId="26817"/>
    <cellStyle name="Zarez 14 3 9" xfId="26818"/>
    <cellStyle name="Zarez 14 4" xfId="26819"/>
    <cellStyle name="Zarez 14 4 10" xfId="26820"/>
    <cellStyle name="Zarez 14 4 2" xfId="26821"/>
    <cellStyle name="Zarez 14 4 2 2" xfId="26822"/>
    <cellStyle name="Zarez 14 4 2 2 2" xfId="26823"/>
    <cellStyle name="Zarez 14 4 2 3" xfId="26824"/>
    <cellStyle name="Zarez 14 4 2 4" xfId="26825"/>
    <cellStyle name="Zarez 14 4 3" xfId="26826"/>
    <cellStyle name="Zarez 14 4 3 2" xfId="26827"/>
    <cellStyle name="Zarez 14 4 3 2 2" xfId="26828"/>
    <cellStyle name="Zarez 14 4 3 3" xfId="26829"/>
    <cellStyle name="Zarez 14 4 3 4" xfId="26830"/>
    <cellStyle name="Zarez 14 4 4" xfId="26831"/>
    <cellStyle name="Zarez 14 4 4 2" xfId="26832"/>
    <cellStyle name="Zarez 14 4 4 2 2" xfId="26833"/>
    <cellStyle name="Zarez 14 4 4 3" xfId="26834"/>
    <cellStyle name="Zarez 14 4 4 4" xfId="26835"/>
    <cellStyle name="Zarez 14 4 5" xfId="26836"/>
    <cellStyle name="Zarez 14 4 5 2" xfId="26837"/>
    <cellStyle name="Zarez 14 4 5 2 2" xfId="26838"/>
    <cellStyle name="Zarez 14 4 5 3" xfId="26839"/>
    <cellStyle name="Zarez 14 4 5 4" xfId="26840"/>
    <cellStyle name="Zarez 14 4 6" xfId="26841"/>
    <cellStyle name="Zarez 14 4 6 2" xfId="26842"/>
    <cellStyle name="Zarez 14 4 6 2 2" xfId="26843"/>
    <cellStyle name="Zarez 14 4 6 3" xfId="26844"/>
    <cellStyle name="Zarez 14 4 7" xfId="26845"/>
    <cellStyle name="Zarez 14 4 7 2" xfId="26846"/>
    <cellStyle name="Zarez 14 4 7 2 2" xfId="26847"/>
    <cellStyle name="Zarez 14 4 7 3" xfId="26848"/>
    <cellStyle name="Zarez 14 4 8" xfId="26849"/>
    <cellStyle name="Zarez 14 4 8 2" xfId="26850"/>
    <cellStyle name="Zarez 14 4 9" xfId="26851"/>
    <cellStyle name="Zarez 14 5" xfId="26852"/>
    <cellStyle name="Zarez 14 5 2" xfId="26853"/>
    <cellStyle name="Zarez 14 5 2 2" xfId="26854"/>
    <cellStyle name="Zarez 14 5 3" xfId="26855"/>
    <cellStyle name="Zarez 14 5 4" xfId="26856"/>
    <cellStyle name="Zarez 14 6" xfId="26857"/>
    <cellStyle name="Zarez 14 6 2" xfId="26858"/>
    <cellStyle name="Zarez 14 6 2 2" xfId="26859"/>
    <cellStyle name="Zarez 14 6 3" xfId="26860"/>
    <cellStyle name="Zarez 14 6 4" xfId="26861"/>
    <cellStyle name="Zarez 14 7" xfId="26862"/>
    <cellStyle name="Zarez 14 7 2" xfId="26863"/>
    <cellStyle name="Zarez 14 7 2 2" xfId="26864"/>
    <cellStyle name="Zarez 14 7 3" xfId="26865"/>
    <cellStyle name="Zarez 14 7 4" xfId="26866"/>
    <cellStyle name="Zarez 14 8" xfId="26867"/>
    <cellStyle name="Zarez 14 8 2" xfId="26868"/>
    <cellStyle name="Zarez 14 8 2 2" xfId="26869"/>
    <cellStyle name="Zarez 14 8 3" xfId="26870"/>
    <cellStyle name="Zarez 14 8 4" xfId="26871"/>
    <cellStyle name="Zarez 14 9" xfId="26872"/>
    <cellStyle name="Zarez 14 9 2" xfId="26873"/>
    <cellStyle name="Zarez 14 9 2 2" xfId="26874"/>
    <cellStyle name="Zarez 14 9 3" xfId="26875"/>
    <cellStyle name="Zarez 15" xfId="26876"/>
    <cellStyle name="Zarez 15 10" xfId="26877"/>
    <cellStyle name="Zarez 15 10 2" xfId="26878"/>
    <cellStyle name="Zarez 15 10 2 2" xfId="26879"/>
    <cellStyle name="Zarez 15 10 3" xfId="26880"/>
    <cellStyle name="Zarez 15 10 4" xfId="26881"/>
    <cellStyle name="Zarez 15 11" xfId="26882"/>
    <cellStyle name="Zarez 15 11 2" xfId="26883"/>
    <cellStyle name="Zarez 15 11 2 2" xfId="26884"/>
    <cellStyle name="Zarez 15 11 3" xfId="26885"/>
    <cellStyle name="Zarez 15 11 4" xfId="26886"/>
    <cellStyle name="Zarez 15 12" xfId="26887"/>
    <cellStyle name="Zarez 15 12 2" xfId="26888"/>
    <cellStyle name="Zarez 15 12 2 2" xfId="26889"/>
    <cellStyle name="Zarez 15 12 3" xfId="26890"/>
    <cellStyle name="Zarez 15 13" xfId="26891"/>
    <cellStyle name="Zarez 15 13 2" xfId="26892"/>
    <cellStyle name="Zarez 15 13 2 2" xfId="26893"/>
    <cellStyle name="Zarez 15 13 3" xfId="26894"/>
    <cellStyle name="Zarez 15 14" xfId="26895"/>
    <cellStyle name="Zarez 15 14 2" xfId="26896"/>
    <cellStyle name="Zarez 15 14 2 2" xfId="26897"/>
    <cellStyle name="Zarez 15 14 3" xfId="26898"/>
    <cellStyle name="Zarez 15 15" xfId="26899"/>
    <cellStyle name="Zarez 15 15 2" xfId="26900"/>
    <cellStyle name="Zarez 15 15 2 2" xfId="26901"/>
    <cellStyle name="Zarez 15 15 3" xfId="26902"/>
    <cellStyle name="Zarez 15 16" xfId="26903"/>
    <cellStyle name="Zarez 15 2" xfId="26904"/>
    <cellStyle name="Zarez 15 2 10" xfId="26905"/>
    <cellStyle name="Zarez 15 2 2" xfId="26906"/>
    <cellStyle name="Zarez 15 2 2 2" xfId="26907"/>
    <cellStyle name="Zarez 15 2 2 2 2" xfId="26908"/>
    <cellStyle name="Zarez 15 2 2 3" xfId="26909"/>
    <cellStyle name="Zarez 15 2 2 4" xfId="26910"/>
    <cellStyle name="Zarez 15 2 3" xfId="26911"/>
    <cellStyle name="Zarez 15 2 3 2" xfId="26912"/>
    <cellStyle name="Zarez 15 2 3 2 2" xfId="26913"/>
    <cellStyle name="Zarez 15 2 3 3" xfId="26914"/>
    <cellStyle name="Zarez 15 2 3 4" xfId="26915"/>
    <cellStyle name="Zarez 15 2 4" xfId="26916"/>
    <cellStyle name="Zarez 15 2 4 2" xfId="26917"/>
    <cellStyle name="Zarez 15 2 4 2 2" xfId="26918"/>
    <cellStyle name="Zarez 15 2 4 3" xfId="26919"/>
    <cellStyle name="Zarez 15 2 4 4" xfId="26920"/>
    <cellStyle name="Zarez 15 2 5" xfId="26921"/>
    <cellStyle name="Zarez 15 2 5 2" xfId="26922"/>
    <cellStyle name="Zarez 15 2 5 2 2" xfId="26923"/>
    <cellStyle name="Zarez 15 2 5 3" xfId="26924"/>
    <cellStyle name="Zarez 15 2 5 4" xfId="26925"/>
    <cellStyle name="Zarez 15 2 6" xfId="26926"/>
    <cellStyle name="Zarez 15 2 6 2" xfId="26927"/>
    <cellStyle name="Zarez 15 2 6 2 2" xfId="26928"/>
    <cellStyle name="Zarez 15 2 6 3" xfId="26929"/>
    <cellStyle name="Zarez 15 2 7" xfId="26930"/>
    <cellStyle name="Zarez 15 2 7 2" xfId="26931"/>
    <cellStyle name="Zarez 15 2 7 2 2" xfId="26932"/>
    <cellStyle name="Zarez 15 2 7 3" xfId="26933"/>
    <cellStyle name="Zarez 15 2 8" xfId="26934"/>
    <cellStyle name="Zarez 15 2 8 2" xfId="26935"/>
    <cellStyle name="Zarez 15 2 9" xfId="26936"/>
    <cellStyle name="Zarez 15 3" xfId="26937"/>
    <cellStyle name="Zarez 15 3 10" xfId="26938"/>
    <cellStyle name="Zarez 15 3 2" xfId="26939"/>
    <cellStyle name="Zarez 15 3 2 2" xfId="26940"/>
    <cellStyle name="Zarez 15 3 2 2 2" xfId="26941"/>
    <cellStyle name="Zarez 15 3 2 3" xfId="26942"/>
    <cellStyle name="Zarez 15 3 2 4" xfId="26943"/>
    <cellStyle name="Zarez 15 3 3" xfId="26944"/>
    <cellStyle name="Zarez 15 3 3 2" xfId="26945"/>
    <cellStyle name="Zarez 15 3 3 2 2" xfId="26946"/>
    <cellStyle name="Zarez 15 3 3 3" xfId="26947"/>
    <cellStyle name="Zarez 15 3 3 4" xfId="26948"/>
    <cellStyle name="Zarez 15 3 4" xfId="26949"/>
    <cellStyle name="Zarez 15 3 4 2" xfId="26950"/>
    <cellStyle name="Zarez 15 3 4 2 2" xfId="26951"/>
    <cellStyle name="Zarez 15 3 4 3" xfId="26952"/>
    <cellStyle name="Zarez 15 3 4 4" xfId="26953"/>
    <cellStyle name="Zarez 15 3 5" xfId="26954"/>
    <cellStyle name="Zarez 15 3 5 2" xfId="26955"/>
    <cellStyle name="Zarez 15 3 5 2 2" xfId="26956"/>
    <cellStyle name="Zarez 15 3 5 3" xfId="26957"/>
    <cellStyle name="Zarez 15 3 5 4" xfId="26958"/>
    <cellStyle name="Zarez 15 3 6" xfId="26959"/>
    <cellStyle name="Zarez 15 3 6 2" xfId="26960"/>
    <cellStyle name="Zarez 15 3 6 2 2" xfId="26961"/>
    <cellStyle name="Zarez 15 3 6 3" xfId="26962"/>
    <cellStyle name="Zarez 15 3 7" xfId="26963"/>
    <cellStyle name="Zarez 15 3 7 2" xfId="26964"/>
    <cellStyle name="Zarez 15 3 7 2 2" xfId="26965"/>
    <cellStyle name="Zarez 15 3 7 3" xfId="26966"/>
    <cellStyle name="Zarez 15 3 8" xfId="26967"/>
    <cellStyle name="Zarez 15 3 8 2" xfId="26968"/>
    <cellStyle name="Zarez 15 3 9" xfId="26969"/>
    <cellStyle name="Zarez 15 4" xfId="26970"/>
    <cellStyle name="Zarez 15 4 10" xfId="26971"/>
    <cellStyle name="Zarez 15 4 2" xfId="26972"/>
    <cellStyle name="Zarez 15 4 2 2" xfId="26973"/>
    <cellStyle name="Zarez 15 4 2 2 2" xfId="26974"/>
    <cellStyle name="Zarez 15 4 2 3" xfId="26975"/>
    <cellStyle name="Zarez 15 4 2 4" xfId="26976"/>
    <cellStyle name="Zarez 15 4 3" xfId="26977"/>
    <cellStyle name="Zarez 15 4 3 2" xfId="26978"/>
    <cellStyle name="Zarez 15 4 3 2 2" xfId="26979"/>
    <cellStyle name="Zarez 15 4 3 3" xfId="26980"/>
    <cellStyle name="Zarez 15 4 3 4" xfId="26981"/>
    <cellStyle name="Zarez 15 4 4" xfId="26982"/>
    <cellStyle name="Zarez 15 4 4 2" xfId="26983"/>
    <cellStyle name="Zarez 15 4 4 2 2" xfId="26984"/>
    <cellStyle name="Zarez 15 4 4 3" xfId="26985"/>
    <cellStyle name="Zarez 15 4 4 4" xfId="26986"/>
    <cellStyle name="Zarez 15 4 5" xfId="26987"/>
    <cellStyle name="Zarez 15 4 5 2" xfId="26988"/>
    <cellStyle name="Zarez 15 4 5 2 2" xfId="26989"/>
    <cellStyle name="Zarez 15 4 5 3" xfId="26990"/>
    <cellStyle name="Zarez 15 4 5 4" xfId="26991"/>
    <cellStyle name="Zarez 15 4 6" xfId="26992"/>
    <cellStyle name="Zarez 15 4 6 2" xfId="26993"/>
    <cellStyle name="Zarez 15 4 6 2 2" xfId="26994"/>
    <cellStyle name="Zarez 15 4 6 3" xfId="26995"/>
    <cellStyle name="Zarez 15 4 7" xfId="26996"/>
    <cellStyle name="Zarez 15 4 7 2" xfId="26997"/>
    <cellStyle name="Zarez 15 4 7 2 2" xfId="26998"/>
    <cellStyle name="Zarez 15 4 7 3" xfId="26999"/>
    <cellStyle name="Zarez 15 4 8" xfId="27000"/>
    <cellStyle name="Zarez 15 4 8 2" xfId="27001"/>
    <cellStyle name="Zarez 15 4 9" xfId="27002"/>
    <cellStyle name="Zarez 15 5" xfId="27003"/>
    <cellStyle name="Zarez 15 5 10" xfId="27004"/>
    <cellStyle name="Zarez 15 5 2" xfId="27005"/>
    <cellStyle name="Zarez 15 5 2 2" xfId="27006"/>
    <cellStyle name="Zarez 15 5 2 2 2" xfId="27007"/>
    <cellStyle name="Zarez 15 5 2 3" xfId="27008"/>
    <cellStyle name="Zarez 15 5 2 4" xfId="27009"/>
    <cellStyle name="Zarez 15 5 3" xfId="27010"/>
    <cellStyle name="Zarez 15 5 3 2" xfId="27011"/>
    <cellStyle name="Zarez 15 5 3 2 2" xfId="27012"/>
    <cellStyle name="Zarez 15 5 3 3" xfId="27013"/>
    <cellStyle name="Zarez 15 5 3 4" xfId="27014"/>
    <cellStyle name="Zarez 15 5 4" xfId="27015"/>
    <cellStyle name="Zarez 15 5 4 2" xfId="27016"/>
    <cellStyle name="Zarez 15 5 4 2 2" xfId="27017"/>
    <cellStyle name="Zarez 15 5 4 3" xfId="27018"/>
    <cellStyle name="Zarez 15 5 4 4" xfId="27019"/>
    <cellStyle name="Zarez 15 5 5" xfId="27020"/>
    <cellStyle name="Zarez 15 5 5 2" xfId="27021"/>
    <cellStyle name="Zarez 15 5 5 2 2" xfId="27022"/>
    <cellStyle name="Zarez 15 5 5 3" xfId="27023"/>
    <cellStyle name="Zarez 15 5 5 4" xfId="27024"/>
    <cellStyle name="Zarez 15 5 6" xfId="27025"/>
    <cellStyle name="Zarez 15 5 6 2" xfId="27026"/>
    <cellStyle name="Zarez 15 5 6 2 2" xfId="27027"/>
    <cellStyle name="Zarez 15 5 6 3" xfId="27028"/>
    <cellStyle name="Zarez 15 5 7" xfId="27029"/>
    <cellStyle name="Zarez 15 5 7 2" xfId="27030"/>
    <cellStyle name="Zarez 15 5 7 2 2" xfId="27031"/>
    <cellStyle name="Zarez 15 5 7 3" xfId="27032"/>
    <cellStyle name="Zarez 15 5 8" xfId="27033"/>
    <cellStyle name="Zarez 15 5 8 2" xfId="27034"/>
    <cellStyle name="Zarez 15 5 9" xfId="27035"/>
    <cellStyle name="Zarez 15 6" xfId="27036"/>
    <cellStyle name="Zarez 15 6 10" xfId="27037"/>
    <cellStyle name="Zarez 15 6 2" xfId="27038"/>
    <cellStyle name="Zarez 15 6 2 2" xfId="27039"/>
    <cellStyle name="Zarez 15 6 2 2 2" xfId="27040"/>
    <cellStyle name="Zarez 15 6 2 3" xfId="27041"/>
    <cellStyle name="Zarez 15 6 2 4" xfId="27042"/>
    <cellStyle name="Zarez 15 6 3" xfId="27043"/>
    <cellStyle name="Zarez 15 6 3 2" xfId="27044"/>
    <cellStyle name="Zarez 15 6 3 2 2" xfId="27045"/>
    <cellStyle name="Zarez 15 6 3 3" xfId="27046"/>
    <cellStyle name="Zarez 15 6 3 4" xfId="27047"/>
    <cellStyle name="Zarez 15 6 4" xfId="27048"/>
    <cellStyle name="Zarez 15 6 4 2" xfId="27049"/>
    <cellStyle name="Zarez 15 6 4 2 2" xfId="27050"/>
    <cellStyle name="Zarez 15 6 4 3" xfId="27051"/>
    <cellStyle name="Zarez 15 6 4 4" xfId="27052"/>
    <cellStyle name="Zarez 15 6 5" xfId="27053"/>
    <cellStyle name="Zarez 15 6 5 2" xfId="27054"/>
    <cellStyle name="Zarez 15 6 5 2 2" xfId="27055"/>
    <cellStyle name="Zarez 15 6 5 3" xfId="27056"/>
    <cellStyle name="Zarez 15 6 5 4" xfId="27057"/>
    <cellStyle name="Zarez 15 6 6" xfId="27058"/>
    <cellStyle name="Zarez 15 6 6 2" xfId="27059"/>
    <cellStyle name="Zarez 15 6 6 2 2" xfId="27060"/>
    <cellStyle name="Zarez 15 6 6 3" xfId="27061"/>
    <cellStyle name="Zarez 15 6 7" xfId="27062"/>
    <cellStyle name="Zarez 15 6 7 2" xfId="27063"/>
    <cellStyle name="Zarez 15 6 7 2 2" xfId="27064"/>
    <cellStyle name="Zarez 15 6 7 3" xfId="27065"/>
    <cellStyle name="Zarez 15 6 8" xfId="27066"/>
    <cellStyle name="Zarez 15 6 8 2" xfId="27067"/>
    <cellStyle name="Zarez 15 6 9" xfId="27068"/>
    <cellStyle name="Zarez 15 7" xfId="27069"/>
    <cellStyle name="Zarez 15 7 10" xfId="27070"/>
    <cellStyle name="Zarez 15 7 2" xfId="27071"/>
    <cellStyle name="Zarez 15 7 2 2" xfId="27072"/>
    <cellStyle name="Zarez 15 7 2 2 2" xfId="27073"/>
    <cellStyle name="Zarez 15 7 2 3" xfId="27074"/>
    <cellStyle name="Zarez 15 7 2 4" xfId="27075"/>
    <cellStyle name="Zarez 15 7 3" xfId="27076"/>
    <cellStyle name="Zarez 15 7 3 2" xfId="27077"/>
    <cellStyle name="Zarez 15 7 3 2 2" xfId="27078"/>
    <cellStyle name="Zarez 15 7 3 3" xfId="27079"/>
    <cellStyle name="Zarez 15 7 3 4" xfId="27080"/>
    <cellStyle name="Zarez 15 7 4" xfId="27081"/>
    <cellStyle name="Zarez 15 7 4 2" xfId="27082"/>
    <cellStyle name="Zarez 15 7 4 2 2" xfId="27083"/>
    <cellStyle name="Zarez 15 7 4 3" xfId="27084"/>
    <cellStyle name="Zarez 15 7 4 4" xfId="27085"/>
    <cellStyle name="Zarez 15 7 5" xfId="27086"/>
    <cellStyle name="Zarez 15 7 5 2" xfId="27087"/>
    <cellStyle name="Zarez 15 7 5 2 2" xfId="27088"/>
    <cellStyle name="Zarez 15 7 5 3" xfId="27089"/>
    <cellStyle name="Zarez 15 7 5 4" xfId="27090"/>
    <cellStyle name="Zarez 15 7 6" xfId="27091"/>
    <cellStyle name="Zarez 15 7 6 2" xfId="27092"/>
    <cellStyle name="Zarez 15 7 6 2 2" xfId="27093"/>
    <cellStyle name="Zarez 15 7 6 3" xfId="27094"/>
    <cellStyle name="Zarez 15 7 7" xfId="27095"/>
    <cellStyle name="Zarez 15 7 7 2" xfId="27096"/>
    <cellStyle name="Zarez 15 7 7 2 2" xfId="27097"/>
    <cellStyle name="Zarez 15 7 7 3" xfId="27098"/>
    <cellStyle name="Zarez 15 7 8" xfId="27099"/>
    <cellStyle name="Zarez 15 7 8 2" xfId="27100"/>
    <cellStyle name="Zarez 15 7 9" xfId="27101"/>
    <cellStyle name="Zarez 15 8" xfId="27102"/>
    <cellStyle name="Zarez 15 8 2" xfId="27103"/>
    <cellStyle name="Zarez 15 8 2 2" xfId="27104"/>
    <cellStyle name="Zarez 15 8 3" xfId="27105"/>
    <cellStyle name="Zarez 15 8 4" xfId="27106"/>
    <cellStyle name="Zarez 15 9" xfId="27107"/>
    <cellStyle name="Zarez 15 9 2" xfId="27108"/>
    <cellStyle name="Zarez 15 9 2 2" xfId="27109"/>
    <cellStyle name="Zarez 15 9 3" xfId="27110"/>
    <cellStyle name="Zarez 15 9 4" xfId="27111"/>
    <cellStyle name="Zarez 16" xfId="27112"/>
    <cellStyle name="Zarez 16 10" xfId="27113"/>
    <cellStyle name="Zarez 16 10 2" xfId="27114"/>
    <cellStyle name="Zarez 16 10 2 2" xfId="27115"/>
    <cellStyle name="Zarez 16 10 3" xfId="27116"/>
    <cellStyle name="Zarez 16 10 4" xfId="27117"/>
    <cellStyle name="Zarez 16 11" xfId="27118"/>
    <cellStyle name="Zarez 16 11 2" xfId="27119"/>
    <cellStyle name="Zarez 16 11 2 2" xfId="27120"/>
    <cellStyle name="Zarez 16 11 3" xfId="27121"/>
    <cellStyle name="Zarez 16 11 4" xfId="27122"/>
    <cellStyle name="Zarez 16 12" xfId="27123"/>
    <cellStyle name="Zarez 16 12 2" xfId="27124"/>
    <cellStyle name="Zarez 16 12 2 2" xfId="27125"/>
    <cellStyle name="Zarez 16 12 3" xfId="27126"/>
    <cellStyle name="Zarez 16 13" xfId="27127"/>
    <cellStyle name="Zarez 16 13 2" xfId="27128"/>
    <cellStyle name="Zarez 16 13 2 2" xfId="27129"/>
    <cellStyle name="Zarez 16 13 3" xfId="27130"/>
    <cellStyle name="Zarez 16 14" xfId="27131"/>
    <cellStyle name="Zarez 16 14 2" xfId="27132"/>
    <cellStyle name="Zarez 16 14 2 2" xfId="27133"/>
    <cellStyle name="Zarez 16 14 3" xfId="27134"/>
    <cellStyle name="Zarez 16 15" xfId="27135"/>
    <cellStyle name="Zarez 16 15 2" xfId="27136"/>
    <cellStyle name="Zarez 16 15 2 2" xfId="27137"/>
    <cellStyle name="Zarez 16 15 3" xfId="27138"/>
    <cellStyle name="Zarez 16 16" xfId="27139"/>
    <cellStyle name="Zarez 16 2" xfId="27140"/>
    <cellStyle name="Zarez 16 2 10" xfId="27141"/>
    <cellStyle name="Zarez 16 2 2" xfId="27142"/>
    <cellStyle name="Zarez 16 2 2 2" xfId="27143"/>
    <cellStyle name="Zarez 16 2 2 2 2" xfId="27144"/>
    <cellStyle name="Zarez 16 2 2 3" xfId="27145"/>
    <cellStyle name="Zarez 16 2 2 4" xfId="27146"/>
    <cellStyle name="Zarez 16 2 3" xfId="27147"/>
    <cellStyle name="Zarez 16 2 3 2" xfId="27148"/>
    <cellStyle name="Zarez 16 2 3 2 2" xfId="27149"/>
    <cellStyle name="Zarez 16 2 3 3" xfId="27150"/>
    <cellStyle name="Zarez 16 2 3 4" xfId="27151"/>
    <cellStyle name="Zarez 16 2 4" xfId="27152"/>
    <cellStyle name="Zarez 16 2 4 2" xfId="27153"/>
    <cellStyle name="Zarez 16 2 4 2 2" xfId="27154"/>
    <cellStyle name="Zarez 16 2 4 3" xfId="27155"/>
    <cellStyle name="Zarez 16 2 4 4" xfId="27156"/>
    <cellStyle name="Zarez 16 2 5" xfId="27157"/>
    <cellStyle name="Zarez 16 2 5 2" xfId="27158"/>
    <cellStyle name="Zarez 16 2 5 2 2" xfId="27159"/>
    <cellStyle name="Zarez 16 2 5 3" xfId="27160"/>
    <cellStyle name="Zarez 16 2 5 4" xfId="27161"/>
    <cellStyle name="Zarez 16 2 6" xfId="27162"/>
    <cellStyle name="Zarez 16 2 6 2" xfId="27163"/>
    <cellStyle name="Zarez 16 2 6 2 2" xfId="27164"/>
    <cellStyle name="Zarez 16 2 6 3" xfId="27165"/>
    <cellStyle name="Zarez 16 2 7" xfId="27166"/>
    <cellStyle name="Zarez 16 2 7 2" xfId="27167"/>
    <cellStyle name="Zarez 16 2 7 2 2" xfId="27168"/>
    <cellStyle name="Zarez 16 2 7 3" xfId="27169"/>
    <cellStyle name="Zarez 16 2 8" xfId="27170"/>
    <cellStyle name="Zarez 16 2 8 2" xfId="27171"/>
    <cellStyle name="Zarez 16 2 9" xfId="27172"/>
    <cellStyle name="Zarez 16 3" xfId="27173"/>
    <cellStyle name="Zarez 16 3 10" xfId="27174"/>
    <cellStyle name="Zarez 16 3 2" xfId="27175"/>
    <cellStyle name="Zarez 16 3 2 2" xfId="27176"/>
    <cellStyle name="Zarez 16 3 2 2 2" xfId="27177"/>
    <cellStyle name="Zarez 16 3 2 3" xfId="27178"/>
    <cellStyle name="Zarez 16 3 2 4" xfId="27179"/>
    <cellStyle name="Zarez 16 3 3" xfId="27180"/>
    <cellStyle name="Zarez 16 3 3 2" xfId="27181"/>
    <cellStyle name="Zarez 16 3 3 2 2" xfId="27182"/>
    <cellStyle name="Zarez 16 3 3 3" xfId="27183"/>
    <cellStyle name="Zarez 16 3 3 4" xfId="27184"/>
    <cellStyle name="Zarez 16 3 4" xfId="27185"/>
    <cellStyle name="Zarez 16 3 4 2" xfId="27186"/>
    <cellStyle name="Zarez 16 3 4 2 2" xfId="27187"/>
    <cellStyle name="Zarez 16 3 4 3" xfId="27188"/>
    <cellStyle name="Zarez 16 3 4 4" xfId="27189"/>
    <cellStyle name="Zarez 16 3 5" xfId="27190"/>
    <cellStyle name="Zarez 16 3 5 2" xfId="27191"/>
    <cellStyle name="Zarez 16 3 5 2 2" xfId="27192"/>
    <cellStyle name="Zarez 16 3 5 3" xfId="27193"/>
    <cellStyle name="Zarez 16 3 5 4" xfId="27194"/>
    <cellStyle name="Zarez 16 3 6" xfId="27195"/>
    <cellStyle name="Zarez 16 3 6 2" xfId="27196"/>
    <cellStyle name="Zarez 16 3 6 2 2" xfId="27197"/>
    <cellStyle name="Zarez 16 3 6 3" xfId="27198"/>
    <cellStyle name="Zarez 16 3 7" xfId="27199"/>
    <cellStyle name="Zarez 16 3 7 2" xfId="27200"/>
    <cellStyle name="Zarez 16 3 7 2 2" xfId="27201"/>
    <cellStyle name="Zarez 16 3 7 3" xfId="27202"/>
    <cellStyle name="Zarez 16 3 8" xfId="27203"/>
    <cellStyle name="Zarez 16 3 8 2" xfId="27204"/>
    <cellStyle name="Zarez 16 3 9" xfId="27205"/>
    <cellStyle name="Zarez 16 4" xfId="27206"/>
    <cellStyle name="Zarez 16 4 10" xfId="27207"/>
    <cellStyle name="Zarez 16 4 2" xfId="27208"/>
    <cellStyle name="Zarez 16 4 2 2" xfId="27209"/>
    <cellStyle name="Zarez 16 4 2 2 2" xfId="27210"/>
    <cellStyle name="Zarez 16 4 2 3" xfId="27211"/>
    <cellStyle name="Zarez 16 4 2 4" xfId="27212"/>
    <cellStyle name="Zarez 16 4 3" xfId="27213"/>
    <cellStyle name="Zarez 16 4 3 2" xfId="27214"/>
    <cellStyle name="Zarez 16 4 3 2 2" xfId="27215"/>
    <cellStyle name="Zarez 16 4 3 3" xfId="27216"/>
    <cellStyle name="Zarez 16 4 3 4" xfId="27217"/>
    <cellStyle name="Zarez 16 4 4" xfId="27218"/>
    <cellStyle name="Zarez 16 4 4 2" xfId="27219"/>
    <cellStyle name="Zarez 16 4 4 2 2" xfId="27220"/>
    <cellStyle name="Zarez 16 4 4 3" xfId="27221"/>
    <cellStyle name="Zarez 16 4 4 4" xfId="27222"/>
    <cellStyle name="Zarez 16 4 5" xfId="27223"/>
    <cellStyle name="Zarez 16 4 5 2" xfId="27224"/>
    <cellStyle name="Zarez 16 4 5 2 2" xfId="27225"/>
    <cellStyle name="Zarez 16 4 5 3" xfId="27226"/>
    <cellStyle name="Zarez 16 4 5 4" xfId="27227"/>
    <cellStyle name="Zarez 16 4 6" xfId="27228"/>
    <cellStyle name="Zarez 16 4 6 2" xfId="27229"/>
    <cellStyle name="Zarez 16 4 6 2 2" xfId="27230"/>
    <cellStyle name="Zarez 16 4 6 3" xfId="27231"/>
    <cellStyle name="Zarez 16 4 7" xfId="27232"/>
    <cellStyle name="Zarez 16 4 7 2" xfId="27233"/>
    <cellStyle name="Zarez 16 4 7 2 2" xfId="27234"/>
    <cellStyle name="Zarez 16 4 7 3" xfId="27235"/>
    <cellStyle name="Zarez 16 4 8" xfId="27236"/>
    <cellStyle name="Zarez 16 4 8 2" xfId="27237"/>
    <cellStyle name="Zarez 16 4 9" xfId="27238"/>
    <cellStyle name="Zarez 16 5" xfId="27239"/>
    <cellStyle name="Zarez 16 5 10" xfId="27240"/>
    <cellStyle name="Zarez 16 5 2" xfId="27241"/>
    <cellStyle name="Zarez 16 5 2 2" xfId="27242"/>
    <cellStyle name="Zarez 16 5 2 2 2" xfId="27243"/>
    <cellStyle name="Zarez 16 5 2 3" xfId="27244"/>
    <cellStyle name="Zarez 16 5 2 4" xfId="27245"/>
    <cellStyle name="Zarez 16 5 3" xfId="27246"/>
    <cellStyle name="Zarez 16 5 3 2" xfId="27247"/>
    <cellStyle name="Zarez 16 5 3 2 2" xfId="27248"/>
    <cellStyle name="Zarez 16 5 3 3" xfId="27249"/>
    <cellStyle name="Zarez 16 5 3 4" xfId="27250"/>
    <cellStyle name="Zarez 16 5 4" xfId="27251"/>
    <cellStyle name="Zarez 16 5 4 2" xfId="27252"/>
    <cellStyle name="Zarez 16 5 4 2 2" xfId="27253"/>
    <cellStyle name="Zarez 16 5 4 3" xfId="27254"/>
    <cellStyle name="Zarez 16 5 4 4" xfId="27255"/>
    <cellStyle name="Zarez 16 5 5" xfId="27256"/>
    <cellStyle name="Zarez 16 5 5 2" xfId="27257"/>
    <cellStyle name="Zarez 16 5 5 2 2" xfId="27258"/>
    <cellStyle name="Zarez 16 5 5 3" xfId="27259"/>
    <cellStyle name="Zarez 16 5 5 4" xfId="27260"/>
    <cellStyle name="Zarez 16 5 6" xfId="27261"/>
    <cellStyle name="Zarez 16 5 6 2" xfId="27262"/>
    <cellStyle name="Zarez 16 5 6 2 2" xfId="27263"/>
    <cellStyle name="Zarez 16 5 6 3" xfId="27264"/>
    <cellStyle name="Zarez 16 5 7" xfId="27265"/>
    <cellStyle name="Zarez 16 5 7 2" xfId="27266"/>
    <cellStyle name="Zarez 16 5 7 2 2" xfId="27267"/>
    <cellStyle name="Zarez 16 5 7 3" xfId="27268"/>
    <cellStyle name="Zarez 16 5 8" xfId="27269"/>
    <cellStyle name="Zarez 16 5 8 2" xfId="27270"/>
    <cellStyle name="Zarez 16 5 9" xfId="27271"/>
    <cellStyle name="Zarez 16 6" xfId="27272"/>
    <cellStyle name="Zarez 16 6 10" xfId="27273"/>
    <cellStyle name="Zarez 16 6 2" xfId="27274"/>
    <cellStyle name="Zarez 16 6 2 2" xfId="27275"/>
    <cellStyle name="Zarez 16 6 2 2 2" xfId="27276"/>
    <cellStyle name="Zarez 16 6 2 3" xfId="27277"/>
    <cellStyle name="Zarez 16 6 2 4" xfId="27278"/>
    <cellStyle name="Zarez 16 6 3" xfId="27279"/>
    <cellStyle name="Zarez 16 6 3 2" xfId="27280"/>
    <cellStyle name="Zarez 16 6 3 2 2" xfId="27281"/>
    <cellStyle name="Zarez 16 6 3 3" xfId="27282"/>
    <cellStyle name="Zarez 16 6 3 4" xfId="27283"/>
    <cellStyle name="Zarez 16 6 4" xfId="27284"/>
    <cellStyle name="Zarez 16 6 4 2" xfId="27285"/>
    <cellStyle name="Zarez 16 6 4 2 2" xfId="27286"/>
    <cellStyle name="Zarez 16 6 4 3" xfId="27287"/>
    <cellStyle name="Zarez 16 6 4 4" xfId="27288"/>
    <cellStyle name="Zarez 16 6 5" xfId="27289"/>
    <cellStyle name="Zarez 16 6 5 2" xfId="27290"/>
    <cellStyle name="Zarez 16 6 5 2 2" xfId="27291"/>
    <cellStyle name="Zarez 16 6 5 3" xfId="27292"/>
    <cellStyle name="Zarez 16 6 5 4" xfId="27293"/>
    <cellStyle name="Zarez 16 6 6" xfId="27294"/>
    <cellStyle name="Zarez 16 6 6 2" xfId="27295"/>
    <cellStyle name="Zarez 16 6 6 2 2" xfId="27296"/>
    <cellStyle name="Zarez 16 6 6 3" xfId="27297"/>
    <cellStyle name="Zarez 16 6 7" xfId="27298"/>
    <cellStyle name="Zarez 16 6 7 2" xfId="27299"/>
    <cellStyle name="Zarez 16 6 7 2 2" xfId="27300"/>
    <cellStyle name="Zarez 16 6 7 3" xfId="27301"/>
    <cellStyle name="Zarez 16 6 8" xfId="27302"/>
    <cellStyle name="Zarez 16 6 8 2" xfId="27303"/>
    <cellStyle name="Zarez 16 6 9" xfId="27304"/>
    <cellStyle name="Zarez 16 7" xfId="27305"/>
    <cellStyle name="Zarez 16 7 10" xfId="27306"/>
    <cellStyle name="Zarez 16 7 2" xfId="27307"/>
    <cellStyle name="Zarez 16 7 2 2" xfId="27308"/>
    <cellStyle name="Zarez 16 7 2 2 2" xfId="27309"/>
    <cellStyle name="Zarez 16 7 2 3" xfId="27310"/>
    <cellStyle name="Zarez 16 7 2 4" xfId="27311"/>
    <cellStyle name="Zarez 16 7 3" xfId="27312"/>
    <cellStyle name="Zarez 16 7 3 2" xfId="27313"/>
    <cellStyle name="Zarez 16 7 3 2 2" xfId="27314"/>
    <cellStyle name="Zarez 16 7 3 3" xfId="27315"/>
    <cellStyle name="Zarez 16 7 3 4" xfId="27316"/>
    <cellStyle name="Zarez 16 7 4" xfId="27317"/>
    <cellStyle name="Zarez 16 7 4 2" xfId="27318"/>
    <cellStyle name="Zarez 16 7 4 2 2" xfId="27319"/>
    <cellStyle name="Zarez 16 7 4 3" xfId="27320"/>
    <cellStyle name="Zarez 16 7 4 4" xfId="27321"/>
    <cellStyle name="Zarez 16 7 5" xfId="27322"/>
    <cellStyle name="Zarez 16 7 5 2" xfId="27323"/>
    <cellStyle name="Zarez 16 7 5 2 2" xfId="27324"/>
    <cellStyle name="Zarez 16 7 5 3" xfId="27325"/>
    <cellStyle name="Zarez 16 7 5 4" xfId="27326"/>
    <cellStyle name="Zarez 16 7 6" xfId="27327"/>
    <cellStyle name="Zarez 16 7 6 2" xfId="27328"/>
    <cellStyle name="Zarez 16 7 6 2 2" xfId="27329"/>
    <cellStyle name="Zarez 16 7 6 3" xfId="27330"/>
    <cellStyle name="Zarez 16 7 7" xfId="27331"/>
    <cellStyle name="Zarez 16 7 7 2" xfId="27332"/>
    <cellStyle name="Zarez 16 7 7 2 2" xfId="27333"/>
    <cellStyle name="Zarez 16 7 7 3" xfId="27334"/>
    <cellStyle name="Zarez 16 7 8" xfId="27335"/>
    <cellStyle name="Zarez 16 7 8 2" xfId="27336"/>
    <cellStyle name="Zarez 16 7 9" xfId="27337"/>
    <cellStyle name="Zarez 16 8" xfId="27338"/>
    <cellStyle name="Zarez 16 8 2" xfId="27339"/>
    <cellStyle name="Zarez 16 8 2 2" xfId="27340"/>
    <cellStyle name="Zarez 16 8 3" xfId="27341"/>
    <cellStyle name="Zarez 16 8 4" xfId="27342"/>
    <cellStyle name="Zarez 16 9" xfId="27343"/>
    <cellStyle name="Zarez 16 9 2" xfId="27344"/>
    <cellStyle name="Zarez 16 9 2 2" xfId="27345"/>
    <cellStyle name="Zarez 16 9 3" xfId="27346"/>
    <cellStyle name="Zarez 16 9 4" xfId="27347"/>
    <cellStyle name="Zarez 17" xfId="27348"/>
    <cellStyle name="Zarez 17 10" xfId="27349"/>
    <cellStyle name="Zarez 17 10 2" xfId="27350"/>
    <cellStyle name="Zarez 17 10 2 2" xfId="27351"/>
    <cellStyle name="Zarez 17 10 3" xfId="27352"/>
    <cellStyle name="Zarez 17 10 4" xfId="27353"/>
    <cellStyle name="Zarez 17 11" xfId="27354"/>
    <cellStyle name="Zarez 17 11 2" xfId="27355"/>
    <cellStyle name="Zarez 17 11 2 2" xfId="27356"/>
    <cellStyle name="Zarez 17 11 3" xfId="27357"/>
    <cellStyle name="Zarez 17 11 4" xfId="27358"/>
    <cellStyle name="Zarez 17 12" xfId="27359"/>
    <cellStyle name="Zarez 17 12 2" xfId="27360"/>
    <cellStyle name="Zarez 17 12 2 2" xfId="27361"/>
    <cellStyle name="Zarez 17 12 3" xfId="27362"/>
    <cellStyle name="Zarez 17 13" xfId="27363"/>
    <cellStyle name="Zarez 17 13 2" xfId="27364"/>
    <cellStyle name="Zarez 17 13 2 2" xfId="27365"/>
    <cellStyle name="Zarez 17 13 3" xfId="27366"/>
    <cellStyle name="Zarez 17 14" xfId="27367"/>
    <cellStyle name="Zarez 17 14 2" xfId="27368"/>
    <cellStyle name="Zarez 17 14 2 2" xfId="27369"/>
    <cellStyle name="Zarez 17 14 3" xfId="27370"/>
    <cellStyle name="Zarez 17 15" xfId="27371"/>
    <cellStyle name="Zarez 17 15 2" xfId="27372"/>
    <cellStyle name="Zarez 17 15 2 2" xfId="27373"/>
    <cellStyle name="Zarez 17 15 3" xfId="27374"/>
    <cellStyle name="Zarez 17 16" xfId="27375"/>
    <cellStyle name="Zarez 17 2" xfId="27376"/>
    <cellStyle name="Zarez 17 2 10" xfId="27377"/>
    <cellStyle name="Zarez 17 2 2" xfId="27378"/>
    <cellStyle name="Zarez 17 2 2 2" xfId="27379"/>
    <cellStyle name="Zarez 17 2 2 2 2" xfId="27380"/>
    <cellStyle name="Zarez 17 2 2 3" xfId="27381"/>
    <cellStyle name="Zarez 17 2 2 4" xfId="27382"/>
    <cellStyle name="Zarez 17 2 3" xfId="27383"/>
    <cellStyle name="Zarez 17 2 3 2" xfId="27384"/>
    <cellStyle name="Zarez 17 2 3 2 2" xfId="27385"/>
    <cellStyle name="Zarez 17 2 3 3" xfId="27386"/>
    <cellStyle name="Zarez 17 2 3 4" xfId="27387"/>
    <cellStyle name="Zarez 17 2 4" xfId="27388"/>
    <cellStyle name="Zarez 17 2 4 2" xfId="27389"/>
    <cellStyle name="Zarez 17 2 4 2 2" xfId="27390"/>
    <cellStyle name="Zarez 17 2 4 3" xfId="27391"/>
    <cellStyle name="Zarez 17 2 4 4" xfId="27392"/>
    <cellStyle name="Zarez 17 2 5" xfId="27393"/>
    <cellStyle name="Zarez 17 2 5 2" xfId="27394"/>
    <cellStyle name="Zarez 17 2 5 2 2" xfId="27395"/>
    <cellStyle name="Zarez 17 2 5 3" xfId="27396"/>
    <cellStyle name="Zarez 17 2 5 4" xfId="27397"/>
    <cellStyle name="Zarez 17 2 6" xfId="27398"/>
    <cellStyle name="Zarez 17 2 6 2" xfId="27399"/>
    <cellStyle name="Zarez 17 2 6 2 2" xfId="27400"/>
    <cellStyle name="Zarez 17 2 6 3" xfId="27401"/>
    <cellStyle name="Zarez 17 2 7" xfId="27402"/>
    <cellStyle name="Zarez 17 2 7 2" xfId="27403"/>
    <cellStyle name="Zarez 17 2 7 2 2" xfId="27404"/>
    <cellStyle name="Zarez 17 2 7 3" xfId="27405"/>
    <cellStyle name="Zarez 17 2 8" xfId="27406"/>
    <cellStyle name="Zarez 17 2 8 2" xfId="27407"/>
    <cellStyle name="Zarez 17 2 9" xfId="27408"/>
    <cellStyle name="Zarez 17 3" xfId="27409"/>
    <cellStyle name="Zarez 17 3 10" xfId="27410"/>
    <cellStyle name="Zarez 17 3 2" xfId="27411"/>
    <cellStyle name="Zarez 17 3 2 2" xfId="27412"/>
    <cellStyle name="Zarez 17 3 2 2 2" xfId="27413"/>
    <cellStyle name="Zarez 17 3 2 3" xfId="27414"/>
    <cellStyle name="Zarez 17 3 2 4" xfId="27415"/>
    <cellStyle name="Zarez 17 3 3" xfId="27416"/>
    <cellStyle name="Zarez 17 3 3 2" xfId="27417"/>
    <cellStyle name="Zarez 17 3 3 2 2" xfId="27418"/>
    <cellStyle name="Zarez 17 3 3 3" xfId="27419"/>
    <cellStyle name="Zarez 17 3 3 4" xfId="27420"/>
    <cellStyle name="Zarez 17 3 4" xfId="27421"/>
    <cellStyle name="Zarez 17 3 4 2" xfId="27422"/>
    <cellStyle name="Zarez 17 3 4 2 2" xfId="27423"/>
    <cellStyle name="Zarez 17 3 4 3" xfId="27424"/>
    <cellStyle name="Zarez 17 3 4 4" xfId="27425"/>
    <cellStyle name="Zarez 17 3 5" xfId="27426"/>
    <cellStyle name="Zarez 17 3 5 2" xfId="27427"/>
    <cellStyle name="Zarez 17 3 5 2 2" xfId="27428"/>
    <cellStyle name="Zarez 17 3 5 3" xfId="27429"/>
    <cellStyle name="Zarez 17 3 5 4" xfId="27430"/>
    <cellStyle name="Zarez 17 3 6" xfId="27431"/>
    <cellStyle name="Zarez 17 3 6 2" xfId="27432"/>
    <cellStyle name="Zarez 17 3 6 2 2" xfId="27433"/>
    <cellStyle name="Zarez 17 3 6 3" xfId="27434"/>
    <cellStyle name="Zarez 17 3 7" xfId="27435"/>
    <cellStyle name="Zarez 17 3 7 2" xfId="27436"/>
    <cellStyle name="Zarez 17 3 7 2 2" xfId="27437"/>
    <cellStyle name="Zarez 17 3 7 3" xfId="27438"/>
    <cellStyle name="Zarez 17 3 8" xfId="27439"/>
    <cellStyle name="Zarez 17 3 8 2" xfId="27440"/>
    <cellStyle name="Zarez 17 3 9" xfId="27441"/>
    <cellStyle name="Zarez 17 4" xfId="27442"/>
    <cellStyle name="Zarez 17 4 10" xfId="27443"/>
    <cellStyle name="Zarez 17 4 2" xfId="27444"/>
    <cellStyle name="Zarez 17 4 2 2" xfId="27445"/>
    <cellStyle name="Zarez 17 4 2 2 2" xfId="27446"/>
    <cellStyle name="Zarez 17 4 2 3" xfId="27447"/>
    <cellStyle name="Zarez 17 4 2 4" xfId="27448"/>
    <cellStyle name="Zarez 17 4 3" xfId="27449"/>
    <cellStyle name="Zarez 17 4 3 2" xfId="27450"/>
    <cellStyle name="Zarez 17 4 3 2 2" xfId="27451"/>
    <cellStyle name="Zarez 17 4 3 3" xfId="27452"/>
    <cellStyle name="Zarez 17 4 3 4" xfId="27453"/>
    <cellStyle name="Zarez 17 4 4" xfId="27454"/>
    <cellStyle name="Zarez 17 4 4 2" xfId="27455"/>
    <cellStyle name="Zarez 17 4 4 2 2" xfId="27456"/>
    <cellStyle name="Zarez 17 4 4 3" xfId="27457"/>
    <cellStyle name="Zarez 17 4 4 4" xfId="27458"/>
    <cellStyle name="Zarez 17 4 5" xfId="27459"/>
    <cellStyle name="Zarez 17 4 5 2" xfId="27460"/>
    <cellStyle name="Zarez 17 4 5 2 2" xfId="27461"/>
    <cellStyle name="Zarez 17 4 5 3" xfId="27462"/>
    <cellStyle name="Zarez 17 4 5 4" xfId="27463"/>
    <cellStyle name="Zarez 17 4 6" xfId="27464"/>
    <cellStyle name="Zarez 17 4 6 2" xfId="27465"/>
    <cellStyle name="Zarez 17 4 6 2 2" xfId="27466"/>
    <cellStyle name="Zarez 17 4 6 3" xfId="27467"/>
    <cellStyle name="Zarez 17 4 7" xfId="27468"/>
    <cellStyle name="Zarez 17 4 7 2" xfId="27469"/>
    <cellStyle name="Zarez 17 4 7 2 2" xfId="27470"/>
    <cellStyle name="Zarez 17 4 7 3" xfId="27471"/>
    <cellStyle name="Zarez 17 4 8" xfId="27472"/>
    <cellStyle name="Zarez 17 4 8 2" xfId="27473"/>
    <cellStyle name="Zarez 17 4 9" xfId="27474"/>
    <cellStyle name="Zarez 17 5" xfId="27475"/>
    <cellStyle name="Zarez 17 5 10" xfId="27476"/>
    <cellStyle name="Zarez 17 5 2" xfId="27477"/>
    <cellStyle name="Zarez 17 5 2 2" xfId="27478"/>
    <cellStyle name="Zarez 17 5 2 2 2" xfId="27479"/>
    <cellStyle name="Zarez 17 5 2 3" xfId="27480"/>
    <cellStyle name="Zarez 17 5 2 4" xfId="27481"/>
    <cellStyle name="Zarez 17 5 3" xfId="27482"/>
    <cellStyle name="Zarez 17 5 3 2" xfId="27483"/>
    <cellStyle name="Zarez 17 5 3 2 2" xfId="27484"/>
    <cellStyle name="Zarez 17 5 3 3" xfId="27485"/>
    <cellStyle name="Zarez 17 5 3 4" xfId="27486"/>
    <cellStyle name="Zarez 17 5 4" xfId="27487"/>
    <cellStyle name="Zarez 17 5 4 2" xfId="27488"/>
    <cellStyle name="Zarez 17 5 4 2 2" xfId="27489"/>
    <cellStyle name="Zarez 17 5 4 3" xfId="27490"/>
    <cellStyle name="Zarez 17 5 4 4" xfId="27491"/>
    <cellStyle name="Zarez 17 5 5" xfId="27492"/>
    <cellStyle name="Zarez 17 5 5 2" xfId="27493"/>
    <cellStyle name="Zarez 17 5 5 2 2" xfId="27494"/>
    <cellStyle name="Zarez 17 5 5 3" xfId="27495"/>
    <cellStyle name="Zarez 17 5 5 4" xfId="27496"/>
    <cellStyle name="Zarez 17 5 6" xfId="27497"/>
    <cellStyle name="Zarez 17 5 6 2" xfId="27498"/>
    <cellStyle name="Zarez 17 5 6 2 2" xfId="27499"/>
    <cellStyle name="Zarez 17 5 6 3" xfId="27500"/>
    <cellStyle name="Zarez 17 5 7" xfId="27501"/>
    <cellStyle name="Zarez 17 5 7 2" xfId="27502"/>
    <cellStyle name="Zarez 17 5 7 2 2" xfId="27503"/>
    <cellStyle name="Zarez 17 5 7 3" xfId="27504"/>
    <cellStyle name="Zarez 17 5 8" xfId="27505"/>
    <cellStyle name="Zarez 17 5 8 2" xfId="27506"/>
    <cellStyle name="Zarez 17 5 9" xfId="27507"/>
    <cellStyle name="Zarez 17 6" xfId="27508"/>
    <cellStyle name="Zarez 17 6 10" xfId="27509"/>
    <cellStyle name="Zarez 17 6 2" xfId="27510"/>
    <cellStyle name="Zarez 17 6 2 2" xfId="27511"/>
    <cellStyle name="Zarez 17 6 2 2 2" xfId="27512"/>
    <cellStyle name="Zarez 17 6 2 3" xfId="27513"/>
    <cellStyle name="Zarez 17 6 2 4" xfId="27514"/>
    <cellStyle name="Zarez 17 6 3" xfId="27515"/>
    <cellStyle name="Zarez 17 6 3 2" xfId="27516"/>
    <cellStyle name="Zarez 17 6 3 2 2" xfId="27517"/>
    <cellStyle name="Zarez 17 6 3 3" xfId="27518"/>
    <cellStyle name="Zarez 17 6 3 4" xfId="27519"/>
    <cellStyle name="Zarez 17 6 4" xfId="27520"/>
    <cellStyle name="Zarez 17 6 4 2" xfId="27521"/>
    <cellStyle name="Zarez 17 6 4 2 2" xfId="27522"/>
    <cellStyle name="Zarez 17 6 4 3" xfId="27523"/>
    <cellStyle name="Zarez 17 6 4 4" xfId="27524"/>
    <cellStyle name="Zarez 17 6 5" xfId="27525"/>
    <cellStyle name="Zarez 17 6 5 2" xfId="27526"/>
    <cellStyle name="Zarez 17 6 5 2 2" xfId="27527"/>
    <cellStyle name="Zarez 17 6 5 3" xfId="27528"/>
    <cellStyle name="Zarez 17 6 5 4" xfId="27529"/>
    <cellStyle name="Zarez 17 6 6" xfId="27530"/>
    <cellStyle name="Zarez 17 6 6 2" xfId="27531"/>
    <cellStyle name="Zarez 17 6 6 2 2" xfId="27532"/>
    <cellStyle name="Zarez 17 6 6 3" xfId="27533"/>
    <cellStyle name="Zarez 17 6 7" xfId="27534"/>
    <cellStyle name="Zarez 17 6 7 2" xfId="27535"/>
    <cellStyle name="Zarez 17 6 7 2 2" xfId="27536"/>
    <cellStyle name="Zarez 17 6 7 3" xfId="27537"/>
    <cellStyle name="Zarez 17 6 8" xfId="27538"/>
    <cellStyle name="Zarez 17 6 8 2" xfId="27539"/>
    <cellStyle name="Zarez 17 6 9" xfId="27540"/>
    <cellStyle name="Zarez 17 7" xfId="27541"/>
    <cellStyle name="Zarez 17 7 10" xfId="27542"/>
    <cellStyle name="Zarez 17 7 2" xfId="27543"/>
    <cellStyle name="Zarez 17 7 2 2" xfId="27544"/>
    <cellStyle name="Zarez 17 7 2 2 2" xfId="27545"/>
    <cellStyle name="Zarez 17 7 2 3" xfId="27546"/>
    <cellStyle name="Zarez 17 7 2 4" xfId="27547"/>
    <cellStyle name="Zarez 17 7 3" xfId="27548"/>
    <cellStyle name="Zarez 17 7 3 2" xfId="27549"/>
    <cellStyle name="Zarez 17 7 3 2 2" xfId="27550"/>
    <cellStyle name="Zarez 17 7 3 3" xfId="27551"/>
    <cellStyle name="Zarez 17 7 3 4" xfId="27552"/>
    <cellStyle name="Zarez 17 7 4" xfId="27553"/>
    <cellStyle name="Zarez 17 7 4 2" xfId="27554"/>
    <cellStyle name="Zarez 17 7 4 2 2" xfId="27555"/>
    <cellStyle name="Zarez 17 7 4 3" xfId="27556"/>
    <cellStyle name="Zarez 17 7 4 4" xfId="27557"/>
    <cellStyle name="Zarez 17 7 5" xfId="27558"/>
    <cellStyle name="Zarez 17 7 5 2" xfId="27559"/>
    <cellStyle name="Zarez 17 7 5 2 2" xfId="27560"/>
    <cellStyle name="Zarez 17 7 5 3" xfId="27561"/>
    <cellStyle name="Zarez 17 7 5 4" xfId="27562"/>
    <cellStyle name="Zarez 17 7 6" xfId="27563"/>
    <cellStyle name="Zarez 17 7 6 2" xfId="27564"/>
    <cellStyle name="Zarez 17 7 6 2 2" xfId="27565"/>
    <cellStyle name="Zarez 17 7 6 3" xfId="27566"/>
    <cellStyle name="Zarez 17 7 7" xfId="27567"/>
    <cellStyle name="Zarez 17 7 7 2" xfId="27568"/>
    <cellStyle name="Zarez 17 7 7 2 2" xfId="27569"/>
    <cellStyle name="Zarez 17 7 7 3" xfId="27570"/>
    <cellStyle name="Zarez 17 7 8" xfId="27571"/>
    <cellStyle name="Zarez 17 7 8 2" xfId="27572"/>
    <cellStyle name="Zarez 17 7 9" xfId="27573"/>
    <cellStyle name="Zarez 17 8" xfId="27574"/>
    <cellStyle name="Zarez 17 8 2" xfId="27575"/>
    <cellStyle name="Zarez 17 8 2 2" xfId="27576"/>
    <cellStyle name="Zarez 17 8 3" xfId="27577"/>
    <cellStyle name="Zarez 17 8 4" xfId="27578"/>
    <cellStyle name="Zarez 17 9" xfId="27579"/>
    <cellStyle name="Zarez 17 9 2" xfId="27580"/>
    <cellStyle name="Zarez 17 9 2 2" xfId="27581"/>
    <cellStyle name="Zarez 17 9 3" xfId="27582"/>
    <cellStyle name="Zarez 17 9 4" xfId="27583"/>
    <cellStyle name="Zarez 18" xfId="27584"/>
    <cellStyle name="Zarez 18 2" xfId="27585"/>
    <cellStyle name="Zarez 19" xfId="27586"/>
    <cellStyle name="Zarez 19 10" xfId="27587"/>
    <cellStyle name="Zarez 19 10 2" xfId="27588"/>
    <cellStyle name="Zarez 19 10 2 2" xfId="27589"/>
    <cellStyle name="Zarez 19 10 3" xfId="27590"/>
    <cellStyle name="Zarez 19 10 4" xfId="27591"/>
    <cellStyle name="Zarez 19 11" xfId="27592"/>
    <cellStyle name="Zarez 19 11 2" xfId="27593"/>
    <cellStyle name="Zarez 19 11 2 2" xfId="27594"/>
    <cellStyle name="Zarez 19 11 3" xfId="27595"/>
    <cellStyle name="Zarez 19 11 4" xfId="27596"/>
    <cellStyle name="Zarez 19 12" xfId="27597"/>
    <cellStyle name="Zarez 19 12 2" xfId="27598"/>
    <cellStyle name="Zarez 19 12 2 2" xfId="27599"/>
    <cellStyle name="Zarez 19 12 3" xfId="27600"/>
    <cellStyle name="Zarez 19 13" xfId="27601"/>
    <cellStyle name="Zarez 19 13 2" xfId="27602"/>
    <cellStyle name="Zarez 19 13 2 2" xfId="27603"/>
    <cellStyle name="Zarez 19 13 3" xfId="27604"/>
    <cellStyle name="Zarez 19 14" xfId="27605"/>
    <cellStyle name="Zarez 19 14 2" xfId="27606"/>
    <cellStyle name="Zarez 19 14 2 2" xfId="27607"/>
    <cellStyle name="Zarez 19 14 3" xfId="27608"/>
    <cellStyle name="Zarez 19 15" xfId="27609"/>
    <cellStyle name="Zarez 19 15 2" xfId="27610"/>
    <cellStyle name="Zarez 19 15 2 2" xfId="27611"/>
    <cellStyle name="Zarez 19 15 3" xfId="27612"/>
    <cellStyle name="Zarez 19 16" xfId="27613"/>
    <cellStyle name="Zarez 19 2" xfId="27614"/>
    <cellStyle name="Zarez 19 2 10" xfId="27615"/>
    <cellStyle name="Zarez 19 2 2" xfId="27616"/>
    <cellStyle name="Zarez 19 2 2 2" xfId="27617"/>
    <cellStyle name="Zarez 19 2 2 2 2" xfId="27618"/>
    <cellStyle name="Zarez 19 2 2 3" xfId="27619"/>
    <cellStyle name="Zarez 19 2 2 4" xfId="27620"/>
    <cellStyle name="Zarez 19 2 3" xfId="27621"/>
    <cellStyle name="Zarez 19 2 3 2" xfId="27622"/>
    <cellStyle name="Zarez 19 2 3 2 2" xfId="27623"/>
    <cellStyle name="Zarez 19 2 3 3" xfId="27624"/>
    <cellStyle name="Zarez 19 2 3 4" xfId="27625"/>
    <cellStyle name="Zarez 19 2 4" xfId="27626"/>
    <cellStyle name="Zarez 19 2 4 2" xfId="27627"/>
    <cellStyle name="Zarez 19 2 4 2 2" xfId="27628"/>
    <cellStyle name="Zarez 19 2 4 3" xfId="27629"/>
    <cellStyle name="Zarez 19 2 4 4" xfId="27630"/>
    <cellStyle name="Zarez 19 2 5" xfId="27631"/>
    <cellStyle name="Zarez 19 2 5 2" xfId="27632"/>
    <cellStyle name="Zarez 19 2 5 2 2" xfId="27633"/>
    <cellStyle name="Zarez 19 2 5 3" xfId="27634"/>
    <cellStyle name="Zarez 19 2 5 4" xfId="27635"/>
    <cellStyle name="Zarez 19 2 6" xfId="27636"/>
    <cellStyle name="Zarez 19 2 6 2" xfId="27637"/>
    <cellStyle name="Zarez 19 2 6 2 2" xfId="27638"/>
    <cellStyle name="Zarez 19 2 6 3" xfId="27639"/>
    <cellStyle name="Zarez 19 2 7" xfId="27640"/>
    <cellStyle name="Zarez 19 2 7 2" xfId="27641"/>
    <cellStyle name="Zarez 19 2 7 2 2" xfId="27642"/>
    <cellStyle name="Zarez 19 2 7 3" xfId="27643"/>
    <cellStyle name="Zarez 19 2 8" xfId="27644"/>
    <cellStyle name="Zarez 19 2 8 2" xfId="27645"/>
    <cellStyle name="Zarez 19 2 9" xfId="27646"/>
    <cellStyle name="Zarez 19 3" xfId="27647"/>
    <cellStyle name="Zarez 19 3 10" xfId="27648"/>
    <cellStyle name="Zarez 19 3 2" xfId="27649"/>
    <cellStyle name="Zarez 19 3 2 2" xfId="27650"/>
    <cellStyle name="Zarez 19 3 2 2 2" xfId="27651"/>
    <cellStyle name="Zarez 19 3 2 3" xfId="27652"/>
    <cellStyle name="Zarez 19 3 2 4" xfId="27653"/>
    <cellStyle name="Zarez 19 3 3" xfId="27654"/>
    <cellStyle name="Zarez 19 3 3 2" xfId="27655"/>
    <cellStyle name="Zarez 19 3 3 2 2" xfId="27656"/>
    <cellStyle name="Zarez 19 3 3 3" xfId="27657"/>
    <cellStyle name="Zarez 19 3 3 4" xfId="27658"/>
    <cellStyle name="Zarez 19 3 4" xfId="27659"/>
    <cellStyle name="Zarez 19 3 4 2" xfId="27660"/>
    <cellStyle name="Zarez 19 3 4 2 2" xfId="27661"/>
    <cellStyle name="Zarez 19 3 4 3" xfId="27662"/>
    <cellStyle name="Zarez 19 3 4 4" xfId="27663"/>
    <cellStyle name="Zarez 19 3 5" xfId="27664"/>
    <cellStyle name="Zarez 19 3 5 2" xfId="27665"/>
    <cellStyle name="Zarez 19 3 5 2 2" xfId="27666"/>
    <cellStyle name="Zarez 19 3 5 3" xfId="27667"/>
    <cellStyle name="Zarez 19 3 5 4" xfId="27668"/>
    <cellStyle name="Zarez 19 3 6" xfId="27669"/>
    <cellStyle name="Zarez 19 3 6 2" xfId="27670"/>
    <cellStyle name="Zarez 19 3 6 2 2" xfId="27671"/>
    <cellStyle name="Zarez 19 3 6 3" xfId="27672"/>
    <cellStyle name="Zarez 19 3 7" xfId="27673"/>
    <cellStyle name="Zarez 19 3 7 2" xfId="27674"/>
    <cellStyle name="Zarez 19 3 7 2 2" xfId="27675"/>
    <cellStyle name="Zarez 19 3 7 3" xfId="27676"/>
    <cellStyle name="Zarez 19 3 8" xfId="27677"/>
    <cellStyle name="Zarez 19 3 8 2" xfId="27678"/>
    <cellStyle name="Zarez 19 3 9" xfId="27679"/>
    <cellStyle name="Zarez 19 4" xfId="27680"/>
    <cellStyle name="Zarez 19 4 10" xfId="27681"/>
    <cellStyle name="Zarez 19 4 2" xfId="27682"/>
    <cellStyle name="Zarez 19 4 2 2" xfId="27683"/>
    <cellStyle name="Zarez 19 4 2 2 2" xfId="27684"/>
    <cellStyle name="Zarez 19 4 2 3" xfId="27685"/>
    <cellStyle name="Zarez 19 4 2 4" xfId="27686"/>
    <cellStyle name="Zarez 19 4 3" xfId="27687"/>
    <cellStyle name="Zarez 19 4 3 2" xfId="27688"/>
    <cellStyle name="Zarez 19 4 3 2 2" xfId="27689"/>
    <cellStyle name="Zarez 19 4 3 3" xfId="27690"/>
    <cellStyle name="Zarez 19 4 3 4" xfId="27691"/>
    <cellStyle name="Zarez 19 4 4" xfId="27692"/>
    <cellStyle name="Zarez 19 4 4 2" xfId="27693"/>
    <cellStyle name="Zarez 19 4 4 2 2" xfId="27694"/>
    <cellStyle name="Zarez 19 4 4 3" xfId="27695"/>
    <cellStyle name="Zarez 19 4 4 4" xfId="27696"/>
    <cellStyle name="Zarez 19 4 5" xfId="27697"/>
    <cellStyle name="Zarez 19 4 5 2" xfId="27698"/>
    <cellStyle name="Zarez 19 4 5 2 2" xfId="27699"/>
    <cellStyle name="Zarez 19 4 5 3" xfId="27700"/>
    <cellStyle name="Zarez 19 4 5 4" xfId="27701"/>
    <cellStyle name="Zarez 19 4 6" xfId="27702"/>
    <cellStyle name="Zarez 19 4 6 2" xfId="27703"/>
    <cellStyle name="Zarez 19 4 6 2 2" xfId="27704"/>
    <cellStyle name="Zarez 19 4 6 3" xfId="27705"/>
    <cellStyle name="Zarez 19 4 7" xfId="27706"/>
    <cellStyle name="Zarez 19 4 7 2" xfId="27707"/>
    <cellStyle name="Zarez 19 4 7 2 2" xfId="27708"/>
    <cellStyle name="Zarez 19 4 7 3" xfId="27709"/>
    <cellStyle name="Zarez 19 4 8" xfId="27710"/>
    <cellStyle name="Zarez 19 4 8 2" xfId="27711"/>
    <cellStyle name="Zarez 19 4 9" xfId="27712"/>
    <cellStyle name="Zarez 19 5" xfId="27713"/>
    <cellStyle name="Zarez 19 5 10" xfId="27714"/>
    <cellStyle name="Zarez 19 5 2" xfId="27715"/>
    <cellStyle name="Zarez 19 5 2 2" xfId="27716"/>
    <cellStyle name="Zarez 19 5 2 2 2" xfId="27717"/>
    <cellStyle name="Zarez 19 5 2 3" xfId="27718"/>
    <cellStyle name="Zarez 19 5 2 4" xfId="27719"/>
    <cellStyle name="Zarez 19 5 3" xfId="27720"/>
    <cellStyle name="Zarez 19 5 3 2" xfId="27721"/>
    <cellStyle name="Zarez 19 5 3 2 2" xfId="27722"/>
    <cellStyle name="Zarez 19 5 3 3" xfId="27723"/>
    <cellStyle name="Zarez 19 5 3 4" xfId="27724"/>
    <cellStyle name="Zarez 19 5 4" xfId="27725"/>
    <cellStyle name="Zarez 19 5 4 2" xfId="27726"/>
    <cellStyle name="Zarez 19 5 4 2 2" xfId="27727"/>
    <cellStyle name="Zarez 19 5 4 3" xfId="27728"/>
    <cellStyle name="Zarez 19 5 4 4" xfId="27729"/>
    <cellStyle name="Zarez 19 5 5" xfId="27730"/>
    <cellStyle name="Zarez 19 5 5 2" xfId="27731"/>
    <cellStyle name="Zarez 19 5 5 2 2" xfId="27732"/>
    <cellStyle name="Zarez 19 5 5 3" xfId="27733"/>
    <cellStyle name="Zarez 19 5 5 4" xfId="27734"/>
    <cellStyle name="Zarez 19 5 6" xfId="27735"/>
    <cellStyle name="Zarez 19 5 6 2" xfId="27736"/>
    <cellStyle name="Zarez 19 5 6 2 2" xfId="27737"/>
    <cellStyle name="Zarez 19 5 6 3" xfId="27738"/>
    <cellStyle name="Zarez 19 5 7" xfId="27739"/>
    <cellStyle name="Zarez 19 5 7 2" xfId="27740"/>
    <cellStyle name="Zarez 19 5 7 2 2" xfId="27741"/>
    <cellStyle name="Zarez 19 5 7 3" xfId="27742"/>
    <cellStyle name="Zarez 19 5 8" xfId="27743"/>
    <cellStyle name="Zarez 19 5 8 2" xfId="27744"/>
    <cellStyle name="Zarez 19 5 9" xfId="27745"/>
    <cellStyle name="Zarez 19 6" xfId="27746"/>
    <cellStyle name="Zarez 19 6 10" xfId="27747"/>
    <cellStyle name="Zarez 19 6 2" xfId="27748"/>
    <cellStyle name="Zarez 19 6 2 2" xfId="27749"/>
    <cellStyle name="Zarez 19 6 2 2 2" xfId="27750"/>
    <cellStyle name="Zarez 19 6 2 3" xfId="27751"/>
    <cellStyle name="Zarez 19 6 2 4" xfId="27752"/>
    <cellStyle name="Zarez 19 6 3" xfId="27753"/>
    <cellStyle name="Zarez 19 6 3 2" xfId="27754"/>
    <cellStyle name="Zarez 19 6 3 2 2" xfId="27755"/>
    <cellStyle name="Zarez 19 6 3 3" xfId="27756"/>
    <cellStyle name="Zarez 19 6 3 4" xfId="27757"/>
    <cellStyle name="Zarez 19 6 4" xfId="27758"/>
    <cellStyle name="Zarez 19 6 4 2" xfId="27759"/>
    <cellStyle name="Zarez 19 6 4 2 2" xfId="27760"/>
    <cellStyle name="Zarez 19 6 4 3" xfId="27761"/>
    <cellStyle name="Zarez 19 6 4 4" xfId="27762"/>
    <cellStyle name="Zarez 19 6 5" xfId="27763"/>
    <cellStyle name="Zarez 19 6 5 2" xfId="27764"/>
    <cellStyle name="Zarez 19 6 5 2 2" xfId="27765"/>
    <cellStyle name="Zarez 19 6 5 3" xfId="27766"/>
    <cellStyle name="Zarez 19 6 5 4" xfId="27767"/>
    <cellStyle name="Zarez 19 6 6" xfId="27768"/>
    <cellStyle name="Zarez 19 6 6 2" xfId="27769"/>
    <cellStyle name="Zarez 19 6 6 2 2" xfId="27770"/>
    <cellStyle name="Zarez 19 6 6 3" xfId="27771"/>
    <cellStyle name="Zarez 19 6 7" xfId="27772"/>
    <cellStyle name="Zarez 19 6 7 2" xfId="27773"/>
    <cellStyle name="Zarez 19 6 7 2 2" xfId="27774"/>
    <cellStyle name="Zarez 19 6 7 3" xfId="27775"/>
    <cellStyle name="Zarez 19 6 8" xfId="27776"/>
    <cellStyle name="Zarez 19 6 8 2" xfId="27777"/>
    <cellStyle name="Zarez 19 6 9" xfId="27778"/>
    <cellStyle name="Zarez 19 7" xfId="27779"/>
    <cellStyle name="Zarez 19 7 10" xfId="27780"/>
    <cellStyle name="Zarez 19 7 2" xfId="27781"/>
    <cellStyle name="Zarez 19 7 2 2" xfId="27782"/>
    <cellStyle name="Zarez 19 7 2 2 2" xfId="27783"/>
    <cellStyle name="Zarez 19 7 2 3" xfId="27784"/>
    <cellStyle name="Zarez 19 7 2 4" xfId="27785"/>
    <cellStyle name="Zarez 19 7 3" xfId="27786"/>
    <cellStyle name="Zarez 19 7 3 2" xfId="27787"/>
    <cellStyle name="Zarez 19 7 3 2 2" xfId="27788"/>
    <cellStyle name="Zarez 19 7 3 3" xfId="27789"/>
    <cellStyle name="Zarez 19 7 3 4" xfId="27790"/>
    <cellStyle name="Zarez 19 7 4" xfId="27791"/>
    <cellStyle name="Zarez 19 7 4 2" xfId="27792"/>
    <cellStyle name="Zarez 19 7 4 2 2" xfId="27793"/>
    <cellStyle name="Zarez 19 7 4 3" xfId="27794"/>
    <cellStyle name="Zarez 19 7 4 4" xfId="27795"/>
    <cellStyle name="Zarez 19 7 5" xfId="27796"/>
    <cellStyle name="Zarez 19 7 5 2" xfId="27797"/>
    <cellStyle name="Zarez 19 7 5 2 2" xfId="27798"/>
    <cellStyle name="Zarez 19 7 5 3" xfId="27799"/>
    <cellStyle name="Zarez 19 7 5 4" xfId="27800"/>
    <cellStyle name="Zarez 19 7 6" xfId="27801"/>
    <cellStyle name="Zarez 19 7 6 2" xfId="27802"/>
    <cellStyle name="Zarez 19 7 6 2 2" xfId="27803"/>
    <cellStyle name="Zarez 19 7 6 3" xfId="27804"/>
    <cellStyle name="Zarez 19 7 7" xfId="27805"/>
    <cellStyle name="Zarez 19 7 7 2" xfId="27806"/>
    <cellStyle name="Zarez 19 7 7 2 2" xfId="27807"/>
    <cellStyle name="Zarez 19 7 7 3" xfId="27808"/>
    <cellStyle name="Zarez 19 7 8" xfId="27809"/>
    <cellStyle name="Zarez 19 7 8 2" xfId="27810"/>
    <cellStyle name="Zarez 19 7 9" xfId="27811"/>
    <cellStyle name="Zarez 19 8" xfId="27812"/>
    <cellStyle name="Zarez 19 8 2" xfId="27813"/>
    <cellStyle name="Zarez 19 8 2 2" xfId="27814"/>
    <cellStyle name="Zarez 19 8 3" xfId="27815"/>
    <cellStyle name="Zarez 19 8 4" xfId="27816"/>
    <cellStyle name="Zarez 19 9" xfId="27817"/>
    <cellStyle name="Zarez 19 9 2" xfId="27818"/>
    <cellStyle name="Zarez 19 9 2 2" xfId="27819"/>
    <cellStyle name="Zarez 19 9 3" xfId="27820"/>
    <cellStyle name="Zarez 19 9 4" xfId="27821"/>
    <cellStyle name="Zarez 2" xfId="27822"/>
    <cellStyle name="Zarez 2 10" xfId="27823"/>
    <cellStyle name="Zarez 2 10 10" xfId="27824"/>
    <cellStyle name="Zarez 2 10 10 2" xfId="27825"/>
    <cellStyle name="Zarez 2 10 10 2 2" xfId="27826"/>
    <cellStyle name="Zarez 2 10 10 3" xfId="27827"/>
    <cellStyle name="Zarez 2 10 11" xfId="27828"/>
    <cellStyle name="Zarez 2 10 11 2" xfId="27829"/>
    <cellStyle name="Zarez 2 10 12" xfId="27830"/>
    <cellStyle name="Zarez 2 10 13" xfId="27831"/>
    <cellStyle name="Zarez 2 10 2" xfId="27832"/>
    <cellStyle name="Zarez 2 10 2 10" xfId="27833"/>
    <cellStyle name="Zarez 2 10 2 2" xfId="27834"/>
    <cellStyle name="Zarez 2 10 2 2 2" xfId="27835"/>
    <cellStyle name="Zarez 2 10 2 2 2 2" xfId="27836"/>
    <cellStyle name="Zarez 2 10 2 2 3" xfId="27837"/>
    <cellStyle name="Zarez 2 10 2 2 4" xfId="27838"/>
    <cellStyle name="Zarez 2 10 2 3" xfId="27839"/>
    <cellStyle name="Zarez 2 10 2 3 2" xfId="27840"/>
    <cellStyle name="Zarez 2 10 2 3 2 2" xfId="27841"/>
    <cellStyle name="Zarez 2 10 2 3 3" xfId="27842"/>
    <cellStyle name="Zarez 2 10 2 3 4" xfId="27843"/>
    <cellStyle name="Zarez 2 10 2 4" xfId="27844"/>
    <cellStyle name="Zarez 2 10 2 4 2" xfId="27845"/>
    <cellStyle name="Zarez 2 10 2 4 2 2" xfId="27846"/>
    <cellStyle name="Zarez 2 10 2 4 3" xfId="27847"/>
    <cellStyle name="Zarez 2 10 2 4 4" xfId="27848"/>
    <cellStyle name="Zarez 2 10 2 5" xfId="27849"/>
    <cellStyle name="Zarez 2 10 2 5 2" xfId="27850"/>
    <cellStyle name="Zarez 2 10 2 5 2 2" xfId="27851"/>
    <cellStyle name="Zarez 2 10 2 5 3" xfId="27852"/>
    <cellStyle name="Zarez 2 10 2 5 4" xfId="27853"/>
    <cellStyle name="Zarez 2 10 2 6" xfId="27854"/>
    <cellStyle name="Zarez 2 10 2 6 2" xfId="27855"/>
    <cellStyle name="Zarez 2 10 2 6 2 2" xfId="27856"/>
    <cellStyle name="Zarez 2 10 2 6 3" xfId="27857"/>
    <cellStyle name="Zarez 2 10 2 7" xfId="27858"/>
    <cellStyle name="Zarez 2 10 2 7 2" xfId="27859"/>
    <cellStyle name="Zarez 2 10 2 7 2 2" xfId="27860"/>
    <cellStyle name="Zarez 2 10 2 7 3" xfId="27861"/>
    <cellStyle name="Zarez 2 10 2 8" xfId="27862"/>
    <cellStyle name="Zarez 2 10 2 8 2" xfId="27863"/>
    <cellStyle name="Zarez 2 10 2 9" xfId="27864"/>
    <cellStyle name="Zarez 2 10 3" xfId="27865"/>
    <cellStyle name="Zarez 2 10 3 2" xfId="27866"/>
    <cellStyle name="Zarez 2 10 3 2 2" xfId="27867"/>
    <cellStyle name="Zarez 2 10 3 3" xfId="27868"/>
    <cellStyle name="Zarez 2 10 3 4" xfId="27869"/>
    <cellStyle name="Zarez 2 10 4" xfId="27870"/>
    <cellStyle name="Zarez 2 10 4 2" xfId="27871"/>
    <cellStyle name="Zarez 2 10 4 2 2" xfId="27872"/>
    <cellStyle name="Zarez 2 10 4 3" xfId="27873"/>
    <cellStyle name="Zarez 2 10 4 4" xfId="27874"/>
    <cellStyle name="Zarez 2 10 5" xfId="27875"/>
    <cellStyle name="Zarez 2 10 5 2" xfId="27876"/>
    <cellStyle name="Zarez 2 10 5 2 2" xfId="27877"/>
    <cellStyle name="Zarez 2 10 5 3" xfId="27878"/>
    <cellStyle name="Zarez 2 10 5 4" xfId="27879"/>
    <cellStyle name="Zarez 2 10 6" xfId="27880"/>
    <cellStyle name="Zarez 2 10 6 2" xfId="27881"/>
    <cellStyle name="Zarez 2 10 6 2 2" xfId="27882"/>
    <cellStyle name="Zarez 2 10 6 3" xfId="27883"/>
    <cellStyle name="Zarez 2 10 6 4" xfId="27884"/>
    <cellStyle name="Zarez 2 10 7" xfId="27885"/>
    <cellStyle name="Zarez 2 10 7 2" xfId="27886"/>
    <cellStyle name="Zarez 2 10 7 2 2" xfId="27887"/>
    <cellStyle name="Zarez 2 10 7 3" xfId="27888"/>
    <cellStyle name="Zarez 2 10 8" xfId="27889"/>
    <cellStyle name="Zarez 2 10 8 2" xfId="27890"/>
    <cellStyle name="Zarez 2 10 8 2 2" xfId="27891"/>
    <cellStyle name="Zarez 2 10 8 3" xfId="27892"/>
    <cellStyle name="Zarez 2 10 9" xfId="27893"/>
    <cellStyle name="Zarez 2 10 9 2" xfId="27894"/>
    <cellStyle name="Zarez 2 10 9 2 2" xfId="27895"/>
    <cellStyle name="Zarez 2 10 9 3" xfId="27896"/>
    <cellStyle name="Zarez 2 11" xfId="27897"/>
    <cellStyle name="Zarez 2 11 10" xfId="27898"/>
    <cellStyle name="Zarez 2 11 10 2" xfId="27899"/>
    <cellStyle name="Zarez 2 11 11" xfId="27900"/>
    <cellStyle name="Zarez 2 11 12" xfId="27901"/>
    <cellStyle name="Zarez 2 11 2" xfId="27902"/>
    <cellStyle name="Zarez 2 11 2 2" xfId="27903"/>
    <cellStyle name="Zarez 2 11 2 2 2" xfId="27904"/>
    <cellStyle name="Zarez 2 11 2 3" xfId="27905"/>
    <cellStyle name="Zarez 2 11 2 4" xfId="27906"/>
    <cellStyle name="Zarez 2 11 3" xfId="27907"/>
    <cellStyle name="Zarez 2 11 3 2" xfId="27908"/>
    <cellStyle name="Zarez 2 11 3 2 2" xfId="27909"/>
    <cellStyle name="Zarez 2 11 3 3" xfId="27910"/>
    <cellStyle name="Zarez 2 11 3 4" xfId="27911"/>
    <cellStyle name="Zarez 2 11 4" xfId="27912"/>
    <cellStyle name="Zarez 2 11 4 2" xfId="27913"/>
    <cellStyle name="Zarez 2 11 4 2 2" xfId="27914"/>
    <cellStyle name="Zarez 2 11 4 3" xfId="27915"/>
    <cellStyle name="Zarez 2 11 4 4" xfId="27916"/>
    <cellStyle name="Zarez 2 11 5" xfId="27917"/>
    <cellStyle name="Zarez 2 11 5 2" xfId="27918"/>
    <cellStyle name="Zarez 2 11 5 2 2" xfId="27919"/>
    <cellStyle name="Zarez 2 11 5 3" xfId="27920"/>
    <cellStyle name="Zarez 2 11 5 4" xfId="27921"/>
    <cellStyle name="Zarez 2 11 6" xfId="27922"/>
    <cellStyle name="Zarez 2 11 6 2" xfId="27923"/>
    <cellStyle name="Zarez 2 11 6 2 2" xfId="27924"/>
    <cellStyle name="Zarez 2 11 6 3" xfId="27925"/>
    <cellStyle name="Zarez 2 11 7" xfId="27926"/>
    <cellStyle name="Zarez 2 11 7 2" xfId="27927"/>
    <cellStyle name="Zarez 2 11 7 2 2" xfId="27928"/>
    <cellStyle name="Zarez 2 11 7 3" xfId="27929"/>
    <cellStyle name="Zarez 2 11 8" xfId="27930"/>
    <cellStyle name="Zarez 2 11 8 2" xfId="27931"/>
    <cellStyle name="Zarez 2 11 8 2 2" xfId="27932"/>
    <cellStyle name="Zarez 2 11 8 3" xfId="27933"/>
    <cellStyle name="Zarez 2 11 9" xfId="27934"/>
    <cellStyle name="Zarez 2 11 9 2" xfId="27935"/>
    <cellStyle name="Zarez 2 11 9 2 2" xfId="27936"/>
    <cellStyle name="Zarez 2 11 9 3" xfId="27937"/>
    <cellStyle name="Zarez 2 12" xfId="27938"/>
    <cellStyle name="Zarez 2 12 10" xfId="27939"/>
    <cellStyle name="Zarez 2 12 2" xfId="27940"/>
    <cellStyle name="Zarez 2 12 2 2" xfId="27941"/>
    <cellStyle name="Zarez 2 12 2 2 2" xfId="27942"/>
    <cellStyle name="Zarez 2 12 2 3" xfId="27943"/>
    <cellStyle name="Zarez 2 12 2 4" xfId="27944"/>
    <cellStyle name="Zarez 2 12 3" xfId="27945"/>
    <cellStyle name="Zarez 2 12 3 2" xfId="27946"/>
    <cellStyle name="Zarez 2 12 3 2 2" xfId="27947"/>
    <cellStyle name="Zarez 2 12 3 3" xfId="27948"/>
    <cellStyle name="Zarez 2 12 3 4" xfId="27949"/>
    <cellStyle name="Zarez 2 12 4" xfId="27950"/>
    <cellStyle name="Zarez 2 12 4 2" xfId="27951"/>
    <cellStyle name="Zarez 2 12 4 2 2" xfId="27952"/>
    <cellStyle name="Zarez 2 12 4 3" xfId="27953"/>
    <cellStyle name="Zarez 2 12 4 4" xfId="27954"/>
    <cellStyle name="Zarez 2 12 5" xfId="27955"/>
    <cellStyle name="Zarez 2 12 5 2" xfId="27956"/>
    <cellStyle name="Zarez 2 12 5 2 2" xfId="27957"/>
    <cellStyle name="Zarez 2 12 5 3" xfId="27958"/>
    <cellStyle name="Zarez 2 12 5 4" xfId="27959"/>
    <cellStyle name="Zarez 2 12 6" xfId="27960"/>
    <cellStyle name="Zarez 2 12 6 2" xfId="27961"/>
    <cellStyle name="Zarez 2 12 6 2 2" xfId="27962"/>
    <cellStyle name="Zarez 2 12 6 3" xfId="27963"/>
    <cellStyle name="Zarez 2 12 7" xfId="27964"/>
    <cellStyle name="Zarez 2 12 7 2" xfId="27965"/>
    <cellStyle name="Zarez 2 12 7 2 2" xfId="27966"/>
    <cellStyle name="Zarez 2 12 7 3" xfId="27967"/>
    <cellStyle name="Zarez 2 12 8" xfId="27968"/>
    <cellStyle name="Zarez 2 12 8 2" xfId="27969"/>
    <cellStyle name="Zarez 2 12 9" xfId="27970"/>
    <cellStyle name="Zarez 2 13" xfId="27971"/>
    <cellStyle name="Zarez 2 13 10" xfId="27972"/>
    <cellStyle name="Zarez 2 13 2" xfId="27973"/>
    <cellStyle name="Zarez 2 13 2 2" xfId="27974"/>
    <cellStyle name="Zarez 2 13 2 2 2" xfId="27975"/>
    <cellStyle name="Zarez 2 13 2 3" xfId="27976"/>
    <cellStyle name="Zarez 2 13 2 4" xfId="27977"/>
    <cellStyle name="Zarez 2 13 3" xfId="27978"/>
    <cellStyle name="Zarez 2 13 3 2" xfId="27979"/>
    <cellStyle name="Zarez 2 13 3 2 2" xfId="27980"/>
    <cellStyle name="Zarez 2 13 3 3" xfId="27981"/>
    <cellStyle name="Zarez 2 13 3 4" xfId="27982"/>
    <cellStyle name="Zarez 2 13 4" xfId="27983"/>
    <cellStyle name="Zarez 2 13 4 2" xfId="27984"/>
    <cellStyle name="Zarez 2 13 4 2 2" xfId="27985"/>
    <cellStyle name="Zarez 2 13 4 3" xfId="27986"/>
    <cellStyle name="Zarez 2 13 4 4" xfId="27987"/>
    <cellStyle name="Zarez 2 13 5" xfId="27988"/>
    <cellStyle name="Zarez 2 13 5 2" xfId="27989"/>
    <cellStyle name="Zarez 2 13 5 2 2" xfId="27990"/>
    <cellStyle name="Zarez 2 13 5 3" xfId="27991"/>
    <cellStyle name="Zarez 2 13 5 4" xfId="27992"/>
    <cellStyle name="Zarez 2 13 6" xfId="27993"/>
    <cellStyle name="Zarez 2 13 6 2" xfId="27994"/>
    <cellStyle name="Zarez 2 13 6 2 2" xfId="27995"/>
    <cellStyle name="Zarez 2 13 6 3" xfId="27996"/>
    <cellStyle name="Zarez 2 13 7" xfId="27997"/>
    <cellStyle name="Zarez 2 13 7 2" xfId="27998"/>
    <cellStyle name="Zarez 2 13 7 2 2" xfId="27999"/>
    <cellStyle name="Zarez 2 13 7 3" xfId="28000"/>
    <cellStyle name="Zarez 2 13 8" xfId="28001"/>
    <cellStyle name="Zarez 2 13 8 2" xfId="28002"/>
    <cellStyle name="Zarez 2 13 9" xfId="28003"/>
    <cellStyle name="Zarez 2 14" xfId="28004"/>
    <cellStyle name="Zarez 2 14 2" xfId="28005"/>
    <cellStyle name="Zarez 2 14 2 2" xfId="28006"/>
    <cellStyle name="Zarez 2 14 2 3" xfId="28007"/>
    <cellStyle name="Zarez 2 14 2 3 2" xfId="28008"/>
    <cellStyle name="Zarez 2 14 2 4" xfId="28009"/>
    <cellStyle name="Zarez 2 14 3" xfId="28010"/>
    <cellStyle name="Zarez 2 14 4" xfId="28011"/>
    <cellStyle name="Zarez 2 15" xfId="28012"/>
    <cellStyle name="Zarez 2 15 2" xfId="28013"/>
    <cellStyle name="Zarez 2 15 2 2" xfId="28014"/>
    <cellStyle name="Zarez 2 15 2 3" xfId="28015"/>
    <cellStyle name="Zarez 2 15 2 3 2" xfId="28016"/>
    <cellStyle name="Zarez 2 15 2 4" xfId="28017"/>
    <cellStyle name="Zarez 2 15 3" xfId="28018"/>
    <cellStyle name="Zarez 2 15 4" xfId="28019"/>
    <cellStyle name="Zarez 2 16" xfId="28020"/>
    <cellStyle name="Zarez 2 16 2" xfId="28021"/>
    <cellStyle name="Zarez 2 16 2 2" xfId="28022"/>
    <cellStyle name="Zarez 2 16 3" xfId="28023"/>
    <cellStyle name="Zarez 2 16 4" xfId="28024"/>
    <cellStyle name="Zarez 2 17" xfId="28025"/>
    <cellStyle name="Zarez 2 17 2" xfId="28026"/>
    <cellStyle name="Zarez 2 17 2 2" xfId="28027"/>
    <cellStyle name="Zarez 2 17 3" xfId="28028"/>
    <cellStyle name="Zarez 2 17 4" xfId="28029"/>
    <cellStyle name="Zarez 2 18" xfId="28030"/>
    <cellStyle name="Zarez 2 18 2" xfId="28031"/>
    <cellStyle name="Zarez 2 18 2 2" xfId="28032"/>
    <cellStyle name="Zarez 2 18 3" xfId="28033"/>
    <cellStyle name="Zarez 2 19" xfId="28034"/>
    <cellStyle name="Zarez 2 19 2" xfId="28035"/>
    <cellStyle name="Zarez 2 19 2 2" xfId="28036"/>
    <cellStyle name="Zarez 2 19 3" xfId="28037"/>
    <cellStyle name="Zarez 2 2" xfId="28038"/>
    <cellStyle name="Zarez 2 2 10" xfId="28039"/>
    <cellStyle name="Zarez 2 2 2" xfId="28040"/>
    <cellStyle name="Zarez 2 2 2 10" xfId="28041"/>
    <cellStyle name="Zarez 2 2 2 10 2" xfId="28042"/>
    <cellStyle name="Zarez 2 2 2 10 2 2" xfId="28043"/>
    <cellStyle name="Zarez 2 2 2 10 3" xfId="28044"/>
    <cellStyle name="Zarez 2 2 2 11" xfId="28045"/>
    <cellStyle name="Zarez 2 2 2 11 2" xfId="28046"/>
    <cellStyle name="Zarez 2 2 2 11 2 2" xfId="28047"/>
    <cellStyle name="Zarez 2 2 2 11 3" xfId="28048"/>
    <cellStyle name="Zarez 2 2 2 12" xfId="28049"/>
    <cellStyle name="Zarez 2 2 2 12 2" xfId="28050"/>
    <cellStyle name="Zarez 2 2 2 12 2 2" xfId="28051"/>
    <cellStyle name="Zarez 2 2 2 12 3" xfId="28052"/>
    <cellStyle name="Zarez 2 2 2 13" xfId="28053"/>
    <cellStyle name="Zarez 2 2 2 13 2" xfId="28054"/>
    <cellStyle name="Zarez 2 2 2 14" xfId="28055"/>
    <cellStyle name="Zarez 2 2 2 15" xfId="28056"/>
    <cellStyle name="Zarez 2 2 2 2" xfId="28057"/>
    <cellStyle name="Zarez 2 2 2 2 10" xfId="28058"/>
    <cellStyle name="Zarez 2 2 2 2 2" xfId="28059"/>
    <cellStyle name="Zarez 2 2 2 2 2 2" xfId="28060"/>
    <cellStyle name="Zarez 2 2 2 2 2 2 2" xfId="28061"/>
    <cellStyle name="Zarez 2 2 2 2 2 3" xfId="28062"/>
    <cellStyle name="Zarez 2 2 2 2 2 4" xfId="28063"/>
    <cellStyle name="Zarez 2 2 2 2 3" xfId="28064"/>
    <cellStyle name="Zarez 2 2 2 2 3 2" xfId="28065"/>
    <cellStyle name="Zarez 2 2 2 2 3 2 2" xfId="28066"/>
    <cellStyle name="Zarez 2 2 2 2 3 3" xfId="28067"/>
    <cellStyle name="Zarez 2 2 2 2 3 4" xfId="28068"/>
    <cellStyle name="Zarez 2 2 2 2 4" xfId="28069"/>
    <cellStyle name="Zarez 2 2 2 2 4 2" xfId="28070"/>
    <cellStyle name="Zarez 2 2 2 2 4 2 2" xfId="28071"/>
    <cellStyle name="Zarez 2 2 2 2 4 3" xfId="28072"/>
    <cellStyle name="Zarez 2 2 2 2 4 4" xfId="28073"/>
    <cellStyle name="Zarez 2 2 2 2 5" xfId="28074"/>
    <cellStyle name="Zarez 2 2 2 2 5 2" xfId="28075"/>
    <cellStyle name="Zarez 2 2 2 2 5 2 2" xfId="28076"/>
    <cellStyle name="Zarez 2 2 2 2 5 3" xfId="28077"/>
    <cellStyle name="Zarez 2 2 2 2 5 4" xfId="28078"/>
    <cellStyle name="Zarez 2 2 2 2 6" xfId="28079"/>
    <cellStyle name="Zarez 2 2 2 2 6 2" xfId="28080"/>
    <cellStyle name="Zarez 2 2 2 2 6 2 2" xfId="28081"/>
    <cellStyle name="Zarez 2 2 2 2 6 3" xfId="28082"/>
    <cellStyle name="Zarez 2 2 2 2 7" xfId="28083"/>
    <cellStyle name="Zarez 2 2 2 2 7 2" xfId="28084"/>
    <cellStyle name="Zarez 2 2 2 2 7 2 2" xfId="28085"/>
    <cellStyle name="Zarez 2 2 2 2 7 3" xfId="28086"/>
    <cellStyle name="Zarez 2 2 2 2 8" xfId="28087"/>
    <cellStyle name="Zarez 2 2 2 2 8 2" xfId="28088"/>
    <cellStyle name="Zarez 2 2 2 2 9" xfId="28089"/>
    <cellStyle name="Zarez 2 2 2 3" xfId="28090"/>
    <cellStyle name="Zarez 2 2 2 3 10" xfId="28091"/>
    <cellStyle name="Zarez 2 2 2 3 2" xfId="28092"/>
    <cellStyle name="Zarez 2 2 2 3 2 2" xfId="28093"/>
    <cellStyle name="Zarez 2 2 2 3 2 2 2" xfId="28094"/>
    <cellStyle name="Zarez 2 2 2 3 2 3" xfId="28095"/>
    <cellStyle name="Zarez 2 2 2 3 2 4" xfId="28096"/>
    <cellStyle name="Zarez 2 2 2 3 3" xfId="28097"/>
    <cellStyle name="Zarez 2 2 2 3 3 2" xfId="28098"/>
    <cellStyle name="Zarez 2 2 2 3 3 2 2" xfId="28099"/>
    <cellStyle name="Zarez 2 2 2 3 3 3" xfId="28100"/>
    <cellStyle name="Zarez 2 2 2 3 3 4" xfId="28101"/>
    <cellStyle name="Zarez 2 2 2 3 4" xfId="28102"/>
    <cellStyle name="Zarez 2 2 2 3 4 2" xfId="28103"/>
    <cellStyle name="Zarez 2 2 2 3 4 2 2" xfId="28104"/>
    <cellStyle name="Zarez 2 2 2 3 4 3" xfId="28105"/>
    <cellStyle name="Zarez 2 2 2 3 4 4" xfId="28106"/>
    <cellStyle name="Zarez 2 2 2 3 5" xfId="28107"/>
    <cellStyle name="Zarez 2 2 2 3 5 2" xfId="28108"/>
    <cellStyle name="Zarez 2 2 2 3 5 2 2" xfId="28109"/>
    <cellStyle name="Zarez 2 2 2 3 5 3" xfId="28110"/>
    <cellStyle name="Zarez 2 2 2 3 5 4" xfId="28111"/>
    <cellStyle name="Zarez 2 2 2 3 6" xfId="28112"/>
    <cellStyle name="Zarez 2 2 2 3 6 2" xfId="28113"/>
    <cellStyle name="Zarez 2 2 2 3 6 2 2" xfId="28114"/>
    <cellStyle name="Zarez 2 2 2 3 6 3" xfId="28115"/>
    <cellStyle name="Zarez 2 2 2 3 7" xfId="28116"/>
    <cellStyle name="Zarez 2 2 2 3 7 2" xfId="28117"/>
    <cellStyle name="Zarez 2 2 2 3 7 2 2" xfId="28118"/>
    <cellStyle name="Zarez 2 2 2 3 7 3" xfId="28119"/>
    <cellStyle name="Zarez 2 2 2 3 8" xfId="28120"/>
    <cellStyle name="Zarez 2 2 2 3 8 2" xfId="28121"/>
    <cellStyle name="Zarez 2 2 2 3 9" xfId="28122"/>
    <cellStyle name="Zarez 2 2 2 4" xfId="28123"/>
    <cellStyle name="Zarez 2 2 2 4 10" xfId="28124"/>
    <cellStyle name="Zarez 2 2 2 4 2" xfId="28125"/>
    <cellStyle name="Zarez 2 2 2 4 2 2" xfId="28126"/>
    <cellStyle name="Zarez 2 2 2 4 2 2 2" xfId="28127"/>
    <cellStyle name="Zarez 2 2 2 4 2 3" xfId="28128"/>
    <cellStyle name="Zarez 2 2 2 4 2 4" xfId="28129"/>
    <cellStyle name="Zarez 2 2 2 4 3" xfId="28130"/>
    <cellStyle name="Zarez 2 2 2 4 3 2" xfId="28131"/>
    <cellStyle name="Zarez 2 2 2 4 3 2 2" xfId="28132"/>
    <cellStyle name="Zarez 2 2 2 4 3 3" xfId="28133"/>
    <cellStyle name="Zarez 2 2 2 4 3 4" xfId="28134"/>
    <cellStyle name="Zarez 2 2 2 4 4" xfId="28135"/>
    <cellStyle name="Zarez 2 2 2 4 4 2" xfId="28136"/>
    <cellStyle name="Zarez 2 2 2 4 4 2 2" xfId="28137"/>
    <cellStyle name="Zarez 2 2 2 4 4 3" xfId="28138"/>
    <cellStyle name="Zarez 2 2 2 4 4 4" xfId="28139"/>
    <cellStyle name="Zarez 2 2 2 4 5" xfId="28140"/>
    <cellStyle name="Zarez 2 2 2 4 5 2" xfId="28141"/>
    <cellStyle name="Zarez 2 2 2 4 5 2 2" xfId="28142"/>
    <cellStyle name="Zarez 2 2 2 4 5 3" xfId="28143"/>
    <cellStyle name="Zarez 2 2 2 4 5 4" xfId="28144"/>
    <cellStyle name="Zarez 2 2 2 4 6" xfId="28145"/>
    <cellStyle name="Zarez 2 2 2 4 6 2" xfId="28146"/>
    <cellStyle name="Zarez 2 2 2 4 6 2 2" xfId="28147"/>
    <cellStyle name="Zarez 2 2 2 4 6 3" xfId="28148"/>
    <cellStyle name="Zarez 2 2 2 4 7" xfId="28149"/>
    <cellStyle name="Zarez 2 2 2 4 7 2" xfId="28150"/>
    <cellStyle name="Zarez 2 2 2 4 7 2 2" xfId="28151"/>
    <cellStyle name="Zarez 2 2 2 4 7 3" xfId="28152"/>
    <cellStyle name="Zarez 2 2 2 4 8" xfId="28153"/>
    <cellStyle name="Zarez 2 2 2 4 8 2" xfId="28154"/>
    <cellStyle name="Zarez 2 2 2 4 9" xfId="28155"/>
    <cellStyle name="Zarez 2 2 2 5" xfId="28156"/>
    <cellStyle name="Zarez 2 2 2 5 2" xfId="28157"/>
    <cellStyle name="Zarez 2 2 2 5 2 2" xfId="28158"/>
    <cellStyle name="Zarez 2 2 2 5 3" xfId="28159"/>
    <cellStyle name="Zarez 2 2 2 5 4" xfId="28160"/>
    <cellStyle name="Zarez 2 2 2 6" xfId="28161"/>
    <cellStyle name="Zarez 2 2 2 6 2" xfId="28162"/>
    <cellStyle name="Zarez 2 2 2 6 2 2" xfId="28163"/>
    <cellStyle name="Zarez 2 2 2 6 3" xfId="28164"/>
    <cellStyle name="Zarez 2 2 2 6 4" xfId="28165"/>
    <cellStyle name="Zarez 2 2 2 7" xfId="28166"/>
    <cellStyle name="Zarez 2 2 2 7 2" xfId="28167"/>
    <cellStyle name="Zarez 2 2 2 7 2 2" xfId="28168"/>
    <cellStyle name="Zarez 2 2 2 7 3" xfId="28169"/>
    <cellStyle name="Zarez 2 2 2 7 4" xfId="28170"/>
    <cellStyle name="Zarez 2 2 2 8" xfId="28171"/>
    <cellStyle name="Zarez 2 2 2 8 2" xfId="28172"/>
    <cellStyle name="Zarez 2 2 2 8 2 2" xfId="28173"/>
    <cellStyle name="Zarez 2 2 2 8 3" xfId="28174"/>
    <cellStyle name="Zarez 2 2 2 8 4" xfId="28175"/>
    <cellStyle name="Zarez 2 2 2 9" xfId="28176"/>
    <cellStyle name="Zarez 2 2 2 9 2" xfId="28177"/>
    <cellStyle name="Zarez 2 2 2 9 2 2" xfId="28178"/>
    <cellStyle name="Zarez 2 2 2 9 3" xfId="28179"/>
    <cellStyle name="Zarez 2 2 3" xfId="28180"/>
    <cellStyle name="Zarez 2 2 3 10" xfId="28181"/>
    <cellStyle name="Zarez 2 2 3 10 2" xfId="28182"/>
    <cellStyle name="Zarez 2 2 3 10 2 2" xfId="28183"/>
    <cellStyle name="Zarez 2 2 3 10 3" xfId="28184"/>
    <cellStyle name="Zarez 2 2 3 11" xfId="28185"/>
    <cellStyle name="Zarez 2 2 3 11 2" xfId="28186"/>
    <cellStyle name="Zarez 2 2 3 11 2 2" xfId="28187"/>
    <cellStyle name="Zarez 2 2 3 11 3" xfId="28188"/>
    <cellStyle name="Zarez 2 2 3 12" xfId="28189"/>
    <cellStyle name="Zarez 2 2 3 12 2" xfId="28190"/>
    <cellStyle name="Zarez 2 2 3 12 2 2" xfId="28191"/>
    <cellStyle name="Zarez 2 2 3 12 3" xfId="28192"/>
    <cellStyle name="Zarez 2 2 3 13" xfId="28193"/>
    <cellStyle name="Zarez 2 2 3 14" xfId="28194"/>
    <cellStyle name="Zarez 2 2 3 2" xfId="28195"/>
    <cellStyle name="Zarez 2 2 3 2 2" xfId="28196"/>
    <cellStyle name="Zarez 2 2 3 2 2 2" xfId="28197"/>
    <cellStyle name="Zarez 2 2 3 2 2 2 2" xfId="28198"/>
    <cellStyle name="Zarez 2 2 3 2 2 3" xfId="28199"/>
    <cellStyle name="Zarez 2 2 3 2 2 4" xfId="28200"/>
    <cellStyle name="Zarez 2 2 3 2 3" xfId="28201"/>
    <cellStyle name="Zarez 2 2 3 2 3 2" xfId="28202"/>
    <cellStyle name="Zarez 2 2 3 2 3 2 2" xfId="28203"/>
    <cellStyle name="Zarez 2 2 3 2 3 3" xfId="28204"/>
    <cellStyle name="Zarez 2 2 3 2 3 4" xfId="28205"/>
    <cellStyle name="Zarez 2 2 3 2 4" xfId="28206"/>
    <cellStyle name="Zarez 2 2 3 2 4 2" xfId="28207"/>
    <cellStyle name="Zarez 2 2 3 2 4 2 2" xfId="28208"/>
    <cellStyle name="Zarez 2 2 3 2 4 3" xfId="28209"/>
    <cellStyle name="Zarez 2 2 3 2 4 4" xfId="28210"/>
    <cellStyle name="Zarez 2 2 3 2 5" xfId="28211"/>
    <cellStyle name="Zarez 2 2 3 2 5 2" xfId="28212"/>
    <cellStyle name="Zarez 2 2 3 2 5 2 2" xfId="28213"/>
    <cellStyle name="Zarez 2 2 3 2 5 3" xfId="28214"/>
    <cellStyle name="Zarez 2 2 3 2 5 4" xfId="28215"/>
    <cellStyle name="Zarez 2 2 3 2 6" xfId="28216"/>
    <cellStyle name="Zarez 2 2 3 2 6 2" xfId="28217"/>
    <cellStyle name="Zarez 2 2 3 2 6 2 2" xfId="28218"/>
    <cellStyle name="Zarez 2 2 3 2 6 3" xfId="28219"/>
    <cellStyle name="Zarez 2 2 3 2 7" xfId="28220"/>
    <cellStyle name="Zarez 2 2 3 2 7 2" xfId="28221"/>
    <cellStyle name="Zarez 2 2 3 2 7 2 2" xfId="28222"/>
    <cellStyle name="Zarez 2 2 3 2 7 3" xfId="28223"/>
    <cellStyle name="Zarez 2 2 3 2 7 3 2" xfId="28224"/>
    <cellStyle name="Zarez 2 2 3 2 7 4" xfId="28225"/>
    <cellStyle name="Zarez 2 2 3 2 8" xfId="28226"/>
    <cellStyle name="Zarez 2 2 3 2 9" xfId="28227"/>
    <cellStyle name="Zarez 2 2 3 3" xfId="28228"/>
    <cellStyle name="Zarez 2 2 3 3 10" xfId="28229"/>
    <cellStyle name="Zarez 2 2 3 3 11" xfId="28230"/>
    <cellStyle name="Zarez 2 2 3 3 2" xfId="28231"/>
    <cellStyle name="Zarez 2 2 3 3 2 2" xfId="28232"/>
    <cellStyle name="Zarez 2 2 3 3 2 2 2" xfId="28233"/>
    <cellStyle name="Zarez 2 2 3 3 2 3" xfId="28234"/>
    <cellStyle name="Zarez 2 2 3 3 2 3 2" xfId="28235"/>
    <cellStyle name="Zarez 2 2 3 3 2 4" xfId="28236"/>
    <cellStyle name="Zarez 2 2 3 3 2 5" xfId="28237"/>
    <cellStyle name="Zarez 2 2 3 3 3" xfId="28238"/>
    <cellStyle name="Zarez 2 2 3 3 3 2" xfId="28239"/>
    <cellStyle name="Zarez 2 2 3 3 3 2 2" xfId="28240"/>
    <cellStyle name="Zarez 2 2 3 3 3 3" xfId="28241"/>
    <cellStyle name="Zarez 2 2 3 3 3 3 2" xfId="28242"/>
    <cellStyle name="Zarez 2 2 3 3 3 4" xfId="28243"/>
    <cellStyle name="Zarez 2 2 3 3 3 5" xfId="28244"/>
    <cellStyle name="Zarez 2 2 3 3 4" xfId="28245"/>
    <cellStyle name="Zarez 2 2 3 3 4 2" xfId="28246"/>
    <cellStyle name="Zarez 2 2 3 3 4 2 2" xfId="28247"/>
    <cellStyle name="Zarez 2 2 3 3 4 3" xfId="28248"/>
    <cellStyle name="Zarez 2 2 3 3 4 3 2" xfId="28249"/>
    <cellStyle name="Zarez 2 2 3 3 4 4" xfId="28250"/>
    <cellStyle name="Zarez 2 2 3 3 4 5" xfId="28251"/>
    <cellStyle name="Zarez 2 2 3 3 5" xfId="28252"/>
    <cellStyle name="Zarez 2 2 3 3 5 2" xfId="28253"/>
    <cellStyle name="Zarez 2 2 3 3 5 2 2" xfId="28254"/>
    <cellStyle name="Zarez 2 2 3 3 5 3" xfId="28255"/>
    <cellStyle name="Zarez 2 2 3 3 5 3 2" xfId="28256"/>
    <cellStyle name="Zarez 2 2 3 3 5 4" xfId="28257"/>
    <cellStyle name="Zarez 2 2 3 3 5 5" xfId="28258"/>
    <cellStyle name="Zarez 2 2 3 3 6" xfId="28259"/>
    <cellStyle name="Zarez 2 2 3 3 6 2" xfId="28260"/>
    <cellStyle name="Zarez 2 2 3 3 6 2 2" xfId="28261"/>
    <cellStyle name="Zarez 2 2 3 3 6 3" xfId="28262"/>
    <cellStyle name="Zarez 2 2 3 3 6 3 2" xfId="28263"/>
    <cellStyle name="Zarez 2 2 3 3 6 4" xfId="28264"/>
    <cellStyle name="Zarez 2 2 3 3 7" xfId="28265"/>
    <cellStyle name="Zarez 2 2 3 3 7 2" xfId="28266"/>
    <cellStyle name="Zarez 2 2 3 3 7 2 2" xfId="28267"/>
    <cellStyle name="Zarez 2 2 3 3 7 3" xfId="28268"/>
    <cellStyle name="Zarez 2 2 3 3 7 3 2" xfId="28269"/>
    <cellStyle name="Zarez 2 2 3 3 7 4" xfId="28270"/>
    <cellStyle name="Zarez 2 2 3 3 8" xfId="28271"/>
    <cellStyle name="Zarez 2 2 3 3 8 2" xfId="28272"/>
    <cellStyle name="Zarez 2 2 3 3 9" xfId="28273"/>
    <cellStyle name="Zarez 2 2 3 3 9 2" xfId="28274"/>
    <cellStyle name="Zarez 2 2 3 4" xfId="28275"/>
    <cellStyle name="Zarez 2 2 3 4 10" xfId="28276"/>
    <cellStyle name="Zarez 2 2 3 4 11" xfId="28277"/>
    <cellStyle name="Zarez 2 2 3 4 2" xfId="28278"/>
    <cellStyle name="Zarez 2 2 3 4 2 2" xfId="28279"/>
    <cellStyle name="Zarez 2 2 3 4 2 2 2" xfId="28280"/>
    <cellStyle name="Zarez 2 2 3 4 2 3" xfId="28281"/>
    <cellStyle name="Zarez 2 2 3 4 2 3 2" xfId="28282"/>
    <cellStyle name="Zarez 2 2 3 4 2 4" xfId="28283"/>
    <cellStyle name="Zarez 2 2 3 4 2 5" xfId="28284"/>
    <cellStyle name="Zarez 2 2 3 4 3" xfId="28285"/>
    <cellStyle name="Zarez 2 2 3 4 3 2" xfId="28286"/>
    <cellStyle name="Zarez 2 2 3 4 3 2 2" xfId="28287"/>
    <cellStyle name="Zarez 2 2 3 4 3 3" xfId="28288"/>
    <cellStyle name="Zarez 2 2 3 4 3 3 2" xfId="28289"/>
    <cellStyle name="Zarez 2 2 3 4 3 4" xfId="28290"/>
    <cellStyle name="Zarez 2 2 3 4 3 5" xfId="28291"/>
    <cellStyle name="Zarez 2 2 3 4 4" xfId="28292"/>
    <cellStyle name="Zarez 2 2 3 4 4 2" xfId="28293"/>
    <cellStyle name="Zarez 2 2 3 4 4 2 2" xfId="28294"/>
    <cellStyle name="Zarez 2 2 3 4 4 3" xfId="28295"/>
    <cellStyle name="Zarez 2 2 3 4 4 3 2" xfId="28296"/>
    <cellStyle name="Zarez 2 2 3 4 4 4" xfId="28297"/>
    <cellStyle name="Zarez 2 2 3 4 4 5" xfId="28298"/>
    <cellStyle name="Zarez 2 2 3 4 5" xfId="28299"/>
    <cellStyle name="Zarez 2 2 3 4 5 2" xfId="28300"/>
    <cellStyle name="Zarez 2 2 3 4 5 2 2" xfId="28301"/>
    <cellStyle name="Zarez 2 2 3 4 5 3" xfId="28302"/>
    <cellStyle name="Zarez 2 2 3 4 5 3 2" xfId="28303"/>
    <cellStyle name="Zarez 2 2 3 4 5 4" xfId="28304"/>
    <cellStyle name="Zarez 2 2 3 4 5 5" xfId="28305"/>
    <cellStyle name="Zarez 2 2 3 4 6" xfId="28306"/>
    <cellStyle name="Zarez 2 2 3 4 6 2" xfId="28307"/>
    <cellStyle name="Zarez 2 2 3 4 6 2 2" xfId="28308"/>
    <cellStyle name="Zarez 2 2 3 4 6 3" xfId="28309"/>
    <cellStyle name="Zarez 2 2 3 4 6 3 2" xfId="28310"/>
    <cellStyle name="Zarez 2 2 3 4 6 4" xfId="28311"/>
    <cellStyle name="Zarez 2 2 3 4 7" xfId="28312"/>
    <cellStyle name="Zarez 2 2 3 4 7 2" xfId="28313"/>
    <cellStyle name="Zarez 2 2 3 4 7 2 2" xfId="28314"/>
    <cellStyle name="Zarez 2 2 3 4 7 3" xfId="28315"/>
    <cellStyle name="Zarez 2 2 3 4 7 3 2" xfId="28316"/>
    <cellStyle name="Zarez 2 2 3 4 7 4" xfId="28317"/>
    <cellStyle name="Zarez 2 2 3 4 8" xfId="28318"/>
    <cellStyle name="Zarez 2 2 3 4 8 2" xfId="28319"/>
    <cellStyle name="Zarez 2 2 3 4 9" xfId="28320"/>
    <cellStyle name="Zarez 2 2 3 4 9 2" xfId="28321"/>
    <cellStyle name="Zarez 2 2 3 5" xfId="28322"/>
    <cellStyle name="Zarez 2 2 3 5 2" xfId="28323"/>
    <cellStyle name="Zarez 2 2 3 5 2 2" xfId="28324"/>
    <cellStyle name="Zarez 2 2 3 5 3" xfId="28325"/>
    <cellStyle name="Zarez 2 2 3 5 3 2" xfId="28326"/>
    <cellStyle name="Zarez 2 2 3 5 4" xfId="28327"/>
    <cellStyle name="Zarez 2 2 3 5 5" xfId="28328"/>
    <cellStyle name="Zarez 2 2 3 6" xfId="28329"/>
    <cellStyle name="Zarez 2 2 3 6 2" xfId="28330"/>
    <cellStyle name="Zarez 2 2 3 6 2 2" xfId="28331"/>
    <cellStyle name="Zarez 2 2 3 6 3" xfId="28332"/>
    <cellStyle name="Zarez 2 2 3 6 3 2" xfId="28333"/>
    <cellStyle name="Zarez 2 2 3 6 4" xfId="28334"/>
    <cellStyle name="Zarez 2 2 3 6 5" xfId="28335"/>
    <cellStyle name="Zarez 2 2 3 7" xfId="28336"/>
    <cellStyle name="Zarez 2 2 3 7 2" xfId="28337"/>
    <cellStyle name="Zarez 2 2 3 7 2 2" xfId="28338"/>
    <cellStyle name="Zarez 2 2 3 7 3" xfId="28339"/>
    <cellStyle name="Zarez 2 2 3 7 3 2" xfId="28340"/>
    <cellStyle name="Zarez 2 2 3 7 4" xfId="28341"/>
    <cellStyle name="Zarez 2 2 3 7 5" xfId="28342"/>
    <cellStyle name="Zarez 2 2 3 8" xfId="28343"/>
    <cellStyle name="Zarez 2 2 3 8 2" xfId="28344"/>
    <cellStyle name="Zarez 2 2 3 8 2 2" xfId="28345"/>
    <cellStyle name="Zarez 2 2 3 8 3" xfId="28346"/>
    <cellStyle name="Zarez 2 2 3 8 3 2" xfId="28347"/>
    <cellStyle name="Zarez 2 2 3 8 4" xfId="28348"/>
    <cellStyle name="Zarez 2 2 3 8 5" xfId="28349"/>
    <cellStyle name="Zarez 2 2 3 9" xfId="28350"/>
    <cellStyle name="Zarez 2 2 3 9 2" xfId="28351"/>
    <cellStyle name="Zarez 2 2 3 9 2 2" xfId="28352"/>
    <cellStyle name="Zarez 2 2 3 9 3" xfId="28353"/>
    <cellStyle name="Zarez 2 2 3 9 3 2" xfId="28354"/>
    <cellStyle name="Zarez 2 2 3 9 4" xfId="28355"/>
    <cellStyle name="Zarez 2 2 4" xfId="28356"/>
    <cellStyle name="Zarez 2 2 4 10" xfId="28357"/>
    <cellStyle name="Zarez 2 2 4 10 2" xfId="28358"/>
    <cellStyle name="Zarez 2 2 4 10 2 2" xfId="28359"/>
    <cellStyle name="Zarez 2 2 4 10 3" xfId="28360"/>
    <cellStyle name="Zarez 2 2 4 11" xfId="28361"/>
    <cellStyle name="Zarez 2 2 4 11 2" xfId="28362"/>
    <cellStyle name="Zarez 2 2 4 11 2 2" xfId="28363"/>
    <cellStyle name="Zarez 2 2 4 11 3" xfId="28364"/>
    <cellStyle name="Zarez 2 2 4 12" xfId="28365"/>
    <cellStyle name="Zarez 2 2 4 12 2" xfId="28366"/>
    <cellStyle name="Zarez 2 2 4 13" xfId="28367"/>
    <cellStyle name="Zarez 2 2 4 13 2" xfId="28368"/>
    <cellStyle name="Zarez 2 2 4 14" xfId="28369"/>
    <cellStyle name="Zarez 2 2 4 15" xfId="28370"/>
    <cellStyle name="Zarez 2 2 4 2" xfId="28371"/>
    <cellStyle name="Zarez 2 2 4 2 10" xfId="28372"/>
    <cellStyle name="Zarez 2 2 4 2 11" xfId="28373"/>
    <cellStyle name="Zarez 2 2 4 2 2" xfId="28374"/>
    <cellStyle name="Zarez 2 2 4 2 2 2" xfId="28375"/>
    <cellStyle name="Zarez 2 2 4 2 2 2 2" xfId="28376"/>
    <cellStyle name="Zarez 2 2 4 2 2 3" xfId="28377"/>
    <cellStyle name="Zarez 2 2 4 2 2 3 2" xfId="28378"/>
    <cellStyle name="Zarez 2 2 4 2 2 4" xfId="28379"/>
    <cellStyle name="Zarez 2 2 4 2 2 5" xfId="28380"/>
    <cellStyle name="Zarez 2 2 4 2 3" xfId="28381"/>
    <cellStyle name="Zarez 2 2 4 2 3 2" xfId="28382"/>
    <cellStyle name="Zarez 2 2 4 2 3 2 2" xfId="28383"/>
    <cellStyle name="Zarez 2 2 4 2 3 3" xfId="28384"/>
    <cellStyle name="Zarez 2 2 4 2 3 3 2" xfId="28385"/>
    <cellStyle name="Zarez 2 2 4 2 3 4" xfId="28386"/>
    <cellStyle name="Zarez 2 2 4 2 3 5" xfId="28387"/>
    <cellStyle name="Zarez 2 2 4 2 4" xfId="28388"/>
    <cellStyle name="Zarez 2 2 4 2 4 2" xfId="28389"/>
    <cellStyle name="Zarez 2 2 4 2 4 2 2" xfId="28390"/>
    <cellStyle name="Zarez 2 2 4 2 4 3" xfId="28391"/>
    <cellStyle name="Zarez 2 2 4 2 4 3 2" xfId="28392"/>
    <cellStyle name="Zarez 2 2 4 2 4 4" xfId="28393"/>
    <cellStyle name="Zarez 2 2 4 2 4 5" xfId="28394"/>
    <cellStyle name="Zarez 2 2 4 2 5" xfId="28395"/>
    <cellStyle name="Zarez 2 2 4 2 5 2" xfId="28396"/>
    <cellStyle name="Zarez 2 2 4 2 5 2 2" xfId="28397"/>
    <cellStyle name="Zarez 2 2 4 2 5 3" xfId="28398"/>
    <cellStyle name="Zarez 2 2 4 2 5 3 2" xfId="28399"/>
    <cellStyle name="Zarez 2 2 4 2 5 4" xfId="28400"/>
    <cellStyle name="Zarez 2 2 4 2 5 5" xfId="28401"/>
    <cellStyle name="Zarez 2 2 4 2 6" xfId="28402"/>
    <cellStyle name="Zarez 2 2 4 2 6 2" xfId="28403"/>
    <cellStyle name="Zarez 2 2 4 2 6 2 2" xfId="28404"/>
    <cellStyle name="Zarez 2 2 4 2 6 3" xfId="28405"/>
    <cellStyle name="Zarez 2 2 4 2 6 3 2" xfId="28406"/>
    <cellStyle name="Zarez 2 2 4 2 6 4" xfId="28407"/>
    <cellStyle name="Zarez 2 2 4 2 7" xfId="28408"/>
    <cellStyle name="Zarez 2 2 4 2 7 2" xfId="28409"/>
    <cellStyle name="Zarez 2 2 4 2 7 2 2" xfId="28410"/>
    <cellStyle name="Zarez 2 2 4 2 7 3" xfId="28411"/>
    <cellStyle name="Zarez 2 2 4 2 7 3 2" xfId="28412"/>
    <cellStyle name="Zarez 2 2 4 2 7 4" xfId="28413"/>
    <cellStyle name="Zarez 2 2 4 2 8" xfId="28414"/>
    <cellStyle name="Zarez 2 2 4 2 8 2" xfId="28415"/>
    <cellStyle name="Zarez 2 2 4 2 9" xfId="28416"/>
    <cellStyle name="Zarez 2 2 4 2 9 2" xfId="28417"/>
    <cellStyle name="Zarez 2 2 4 3" xfId="28418"/>
    <cellStyle name="Zarez 2 2 4 3 10" xfId="28419"/>
    <cellStyle name="Zarez 2 2 4 3 11" xfId="28420"/>
    <cellStyle name="Zarez 2 2 4 3 2" xfId="28421"/>
    <cellStyle name="Zarez 2 2 4 3 2 2" xfId="28422"/>
    <cellStyle name="Zarez 2 2 4 3 2 2 2" xfId="28423"/>
    <cellStyle name="Zarez 2 2 4 3 2 3" xfId="28424"/>
    <cellStyle name="Zarez 2 2 4 3 2 3 2" xfId="28425"/>
    <cellStyle name="Zarez 2 2 4 3 2 4" xfId="28426"/>
    <cellStyle name="Zarez 2 2 4 3 2 5" xfId="28427"/>
    <cellStyle name="Zarez 2 2 4 3 3" xfId="28428"/>
    <cellStyle name="Zarez 2 2 4 3 3 2" xfId="28429"/>
    <cellStyle name="Zarez 2 2 4 3 3 2 2" xfId="28430"/>
    <cellStyle name="Zarez 2 2 4 3 3 3" xfId="28431"/>
    <cellStyle name="Zarez 2 2 4 3 3 3 2" xfId="28432"/>
    <cellStyle name="Zarez 2 2 4 3 3 4" xfId="28433"/>
    <cellStyle name="Zarez 2 2 4 3 3 5" xfId="28434"/>
    <cellStyle name="Zarez 2 2 4 3 4" xfId="28435"/>
    <cellStyle name="Zarez 2 2 4 3 4 2" xfId="28436"/>
    <cellStyle name="Zarez 2 2 4 3 4 2 2" xfId="28437"/>
    <cellStyle name="Zarez 2 2 4 3 4 3" xfId="28438"/>
    <cellStyle name="Zarez 2 2 4 3 4 3 2" xfId="28439"/>
    <cellStyle name="Zarez 2 2 4 3 4 4" xfId="28440"/>
    <cellStyle name="Zarez 2 2 4 3 4 5" xfId="28441"/>
    <cellStyle name="Zarez 2 2 4 3 5" xfId="28442"/>
    <cellStyle name="Zarez 2 2 4 3 5 2" xfId="28443"/>
    <cellStyle name="Zarez 2 2 4 3 5 2 2" xfId="28444"/>
    <cellStyle name="Zarez 2 2 4 3 5 3" xfId="28445"/>
    <cellStyle name="Zarez 2 2 4 3 5 3 2" xfId="28446"/>
    <cellStyle name="Zarez 2 2 4 3 5 4" xfId="28447"/>
    <cellStyle name="Zarez 2 2 4 3 5 5" xfId="28448"/>
    <cellStyle name="Zarez 2 2 4 3 6" xfId="28449"/>
    <cellStyle name="Zarez 2 2 4 3 6 2" xfId="28450"/>
    <cellStyle name="Zarez 2 2 4 3 6 2 2" xfId="28451"/>
    <cellStyle name="Zarez 2 2 4 3 6 3" xfId="28452"/>
    <cellStyle name="Zarez 2 2 4 3 6 3 2" xfId="28453"/>
    <cellStyle name="Zarez 2 2 4 3 6 4" xfId="28454"/>
    <cellStyle name="Zarez 2 2 4 3 7" xfId="28455"/>
    <cellStyle name="Zarez 2 2 4 3 7 2" xfId="28456"/>
    <cellStyle name="Zarez 2 2 4 3 7 2 2" xfId="28457"/>
    <cellStyle name="Zarez 2 2 4 3 7 3" xfId="28458"/>
    <cellStyle name="Zarez 2 2 4 3 7 3 2" xfId="28459"/>
    <cellStyle name="Zarez 2 2 4 3 7 4" xfId="28460"/>
    <cellStyle name="Zarez 2 2 4 3 8" xfId="28461"/>
    <cellStyle name="Zarez 2 2 4 3 8 2" xfId="28462"/>
    <cellStyle name="Zarez 2 2 4 3 9" xfId="28463"/>
    <cellStyle name="Zarez 2 2 4 3 9 2" xfId="28464"/>
    <cellStyle name="Zarez 2 2 4 4" xfId="28465"/>
    <cellStyle name="Zarez 2 2 4 4 2" xfId="28466"/>
    <cellStyle name="Zarez 2 2 4 4 2 2" xfId="28467"/>
    <cellStyle name="Zarez 2 2 4 4 3" xfId="28468"/>
    <cellStyle name="Zarez 2 2 4 4 3 2" xfId="28469"/>
    <cellStyle name="Zarez 2 2 4 4 4" xfId="28470"/>
    <cellStyle name="Zarez 2 2 4 4 5" xfId="28471"/>
    <cellStyle name="Zarez 2 2 4 5" xfId="28472"/>
    <cellStyle name="Zarez 2 2 4 5 2" xfId="28473"/>
    <cellStyle name="Zarez 2 2 4 5 2 2" xfId="28474"/>
    <cellStyle name="Zarez 2 2 4 5 3" xfId="28475"/>
    <cellStyle name="Zarez 2 2 4 5 3 2" xfId="28476"/>
    <cellStyle name="Zarez 2 2 4 5 4" xfId="28477"/>
    <cellStyle name="Zarez 2 2 4 5 5" xfId="28478"/>
    <cellStyle name="Zarez 2 2 4 6" xfId="28479"/>
    <cellStyle name="Zarez 2 2 4 6 2" xfId="28480"/>
    <cellStyle name="Zarez 2 2 4 6 2 2" xfId="28481"/>
    <cellStyle name="Zarez 2 2 4 6 3" xfId="28482"/>
    <cellStyle name="Zarez 2 2 4 6 3 2" xfId="28483"/>
    <cellStyle name="Zarez 2 2 4 6 4" xfId="28484"/>
    <cellStyle name="Zarez 2 2 4 6 5" xfId="28485"/>
    <cellStyle name="Zarez 2 2 4 7" xfId="28486"/>
    <cellStyle name="Zarez 2 2 4 7 2" xfId="28487"/>
    <cellStyle name="Zarez 2 2 4 7 2 2" xfId="28488"/>
    <cellStyle name="Zarez 2 2 4 7 3" xfId="28489"/>
    <cellStyle name="Zarez 2 2 4 7 3 2" xfId="28490"/>
    <cellStyle name="Zarez 2 2 4 7 4" xfId="28491"/>
    <cellStyle name="Zarez 2 2 4 7 5" xfId="28492"/>
    <cellStyle name="Zarez 2 2 4 8" xfId="28493"/>
    <cellStyle name="Zarez 2 2 4 8 2" xfId="28494"/>
    <cellStyle name="Zarez 2 2 4 8 2 2" xfId="28495"/>
    <cellStyle name="Zarez 2 2 4 8 3" xfId="28496"/>
    <cellStyle name="Zarez 2 2 4 8 3 2" xfId="28497"/>
    <cellStyle name="Zarez 2 2 4 8 4" xfId="28498"/>
    <cellStyle name="Zarez 2 2 4 9" xfId="28499"/>
    <cellStyle name="Zarez 2 2 4 9 2" xfId="28500"/>
    <cellStyle name="Zarez 2 2 4 9 2 2" xfId="28501"/>
    <cellStyle name="Zarez 2 2 4 9 3" xfId="28502"/>
    <cellStyle name="Zarez 2 2 4 9 3 2" xfId="28503"/>
    <cellStyle name="Zarez 2 2 4 9 4" xfId="28504"/>
    <cellStyle name="Zarez 2 2 5" xfId="28505"/>
    <cellStyle name="Zarez 2 2 5 10" xfId="28506"/>
    <cellStyle name="Zarez 2 2 5 10 2" xfId="28507"/>
    <cellStyle name="Zarez 2 2 5 10 2 2" xfId="28508"/>
    <cellStyle name="Zarez 2 2 5 10 3" xfId="28509"/>
    <cellStyle name="Zarez 2 2 5 11" xfId="28510"/>
    <cellStyle name="Zarez 2 2 5 11 2" xfId="28511"/>
    <cellStyle name="Zarez 2 2 5 12" xfId="28512"/>
    <cellStyle name="Zarez 2 2 5 12 2" xfId="28513"/>
    <cellStyle name="Zarez 2 2 5 13" xfId="28514"/>
    <cellStyle name="Zarez 2 2 5 14" xfId="28515"/>
    <cellStyle name="Zarez 2 2 5 2" xfId="28516"/>
    <cellStyle name="Zarez 2 2 5 2 10" xfId="28517"/>
    <cellStyle name="Zarez 2 2 5 2 11" xfId="28518"/>
    <cellStyle name="Zarez 2 2 5 2 2" xfId="28519"/>
    <cellStyle name="Zarez 2 2 5 2 2 2" xfId="28520"/>
    <cellStyle name="Zarez 2 2 5 2 2 2 2" xfId="28521"/>
    <cellStyle name="Zarez 2 2 5 2 2 3" xfId="28522"/>
    <cellStyle name="Zarez 2 2 5 2 2 3 2" xfId="28523"/>
    <cellStyle name="Zarez 2 2 5 2 2 4" xfId="28524"/>
    <cellStyle name="Zarez 2 2 5 2 2 5" xfId="28525"/>
    <cellStyle name="Zarez 2 2 5 2 3" xfId="28526"/>
    <cellStyle name="Zarez 2 2 5 2 3 2" xfId="28527"/>
    <cellStyle name="Zarez 2 2 5 2 3 2 2" xfId="28528"/>
    <cellStyle name="Zarez 2 2 5 2 3 3" xfId="28529"/>
    <cellStyle name="Zarez 2 2 5 2 3 3 2" xfId="28530"/>
    <cellStyle name="Zarez 2 2 5 2 3 4" xfId="28531"/>
    <cellStyle name="Zarez 2 2 5 2 3 5" xfId="28532"/>
    <cellStyle name="Zarez 2 2 5 2 4" xfId="28533"/>
    <cellStyle name="Zarez 2 2 5 2 4 2" xfId="28534"/>
    <cellStyle name="Zarez 2 2 5 2 4 2 2" xfId="28535"/>
    <cellStyle name="Zarez 2 2 5 2 4 3" xfId="28536"/>
    <cellStyle name="Zarez 2 2 5 2 4 3 2" xfId="28537"/>
    <cellStyle name="Zarez 2 2 5 2 4 4" xfId="28538"/>
    <cellStyle name="Zarez 2 2 5 2 4 5" xfId="28539"/>
    <cellStyle name="Zarez 2 2 5 2 5" xfId="28540"/>
    <cellStyle name="Zarez 2 2 5 2 5 2" xfId="28541"/>
    <cellStyle name="Zarez 2 2 5 2 5 2 2" xfId="28542"/>
    <cellStyle name="Zarez 2 2 5 2 5 3" xfId="28543"/>
    <cellStyle name="Zarez 2 2 5 2 5 3 2" xfId="28544"/>
    <cellStyle name="Zarez 2 2 5 2 5 4" xfId="28545"/>
    <cellStyle name="Zarez 2 2 5 2 5 5" xfId="28546"/>
    <cellStyle name="Zarez 2 2 5 2 6" xfId="28547"/>
    <cellStyle name="Zarez 2 2 5 2 6 2" xfId="28548"/>
    <cellStyle name="Zarez 2 2 5 2 6 2 2" xfId="28549"/>
    <cellStyle name="Zarez 2 2 5 2 6 3" xfId="28550"/>
    <cellStyle name="Zarez 2 2 5 2 6 3 2" xfId="28551"/>
    <cellStyle name="Zarez 2 2 5 2 6 4" xfId="28552"/>
    <cellStyle name="Zarez 2 2 5 2 7" xfId="28553"/>
    <cellStyle name="Zarez 2 2 5 2 7 2" xfId="28554"/>
    <cellStyle name="Zarez 2 2 5 2 7 2 2" xfId="28555"/>
    <cellStyle name="Zarez 2 2 5 2 7 3" xfId="28556"/>
    <cellStyle name="Zarez 2 2 5 2 7 3 2" xfId="28557"/>
    <cellStyle name="Zarez 2 2 5 2 7 4" xfId="28558"/>
    <cellStyle name="Zarez 2 2 5 2 8" xfId="28559"/>
    <cellStyle name="Zarez 2 2 5 2 8 2" xfId="28560"/>
    <cellStyle name="Zarez 2 2 5 2 9" xfId="28561"/>
    <cellStyle name="Zarez 2 2 5 2 9 2" xfId="28562"/>
    <cellStyle name="Zarez 2 2 5 3" xfId="28563"/>
    <cellStyle name="Zarez 2 2 5 3 2" xfId="28564"/>
    <cellStyle name="Zarez 2 2 5 3 2 2" xfId="28565"/>
    <cellStyle name="Zarez 2 2 5 3 3" xfId="28566"/>
    <cellStyle name="Zarez 2 2 5 3 3 2" xfId="28567"/>
    <cellStyle name="Zarez 2 2 5 3 4" xfId="28568"/>
    <cellStyle name="Zarez 2 2 5 3 5" xfId="28569"/>
    <cellStyle name="Zarez 2 2 5 4" xfId="28570"/>
    <cellStyle name="Zarez 2 2 5 4 2" xfId="28571"/>
    <cellStyle name="Zarez 2 2 5 4 2 2" xfId="28572"/>
    <cellStyle name="Zarez 2 2 5 4 3" xfId="28573"/>
    <cellStyle name="Zarez 2 2 5 4 3 2" xfId="28574"/>
    <cellStyle name="Zarez 2 2 5 4 4" xfId="28575"/>
    <cellStyle name="Zarez 2 2 5 4 5" xfId="28576"/>
    <cellStyle name="Zarez 2 2 5 5" xfId="28577"/>
    <cellStyle name="Zarez 2 2 5 5 2" xfId="28578"/>
    <cellStyle name="Zarez 2 2 5 5 2 2" xfId="28579"/>
    <cellStyle name="Zarez 2 2 5 5 3" xfId="28580"/>
    <cellStyle name="Zarez 2 2 5 5 3 2" xfId="28581"/>
    <cellStyle name="Zarez 2 2 5 5 4" xfId="28582"/>
    <cellStyle name="Zarez 2 2 5 5 5" xfId="28583"/>
    <cellStyle name="Zarez 2 2 5 6" xfId="28584"/>
    <cellStyle name="Zarez 2 2 5 6 2" xfId="28585"/>
    <cellStyle name="Zarez 2 2 5 6 2 2" xfId="28586"/>
    <cellStyle name="Zarez 2 2 5 6 3" xfId="28587"/>
    <cellStyle name="Zarez 2 2 5 6 3 2" xfId="28588"/>
    <cellStyle name="Zarez 2 2 5 6 4" xfId="28589"/>
    <cellStyle name="Zarez 2 2 5 6 5" xfId="28590"/>
    <cellStyle name="Zarez 2 2 5 7" xfId="28591"/>
    <cellStyle name="Zarez 2 2 5 7 2" xfId="28592"/>
    <cellStyle name="Zarez 2 2 5 7 2 2" xfId="28593"/>
    <cellStyle name="Zarez 2 2 5 7 3" xfId="28594"/>
    <cellStyle name="Zarez 2 2 5 7 3 2" xfId="28595"/>
    <cellStyle name="Zarez 2 2 5 7 4" xfId="28596"/>
    <cellStyle name="Zarez 2 2 5 8" xfId="28597"/>
    <cellStyle name="Zarez 2 2 5 8 2" xfId="28598"/>
    <cellStyle name="Zarez 2 2 5 8 2 2" xfId="28599"/>
    <cellStyle name="Zarez 2 2 5 8 3" xfId="28600"/>
    <cellStyle name="Zarez 2 2 5 8 3 2" xfId="28601"/>
    <cellStyle name="Zarez 2 2 5 8 4" xfId="28602"/>
    <cellStyle name="Zarez 2 2 5 9" xfId="28603"/>
    <cellStyle name="Zarez 2 2 5 9 2" xfId="28604"/>
    <cellStyle name="Zarez 2 2 5 9 2 2" xfId="28605"/>
    <cellStyle name="Zarez 2 2 5 9 3" xfId="28606"/>
    <cellStyle name="Zarez 2 2 6" xfId="28607"/>
    <cellStyle name="Zarez 2 2 6 10" xfId="28608"/>
    <cellStyle name="Zarez 2 2 6 10 2" xfId="28609"/>
    <cellStyle name="Zarez 2 2 6 11" xfId="28610"/>
    <cellStyle name="Zarez 2 2 6 11 2" xfId="28611"/>
    <cellStyle name="Zarez 2 2 6 12" xfId="28612"/>
    <cellStyle name="Zarez 2 2 6 13" xfId="28613"/>
    <cellStyle name="Zarez 2 2 6 2" xfId="28614"/>
    <cellStyle name="Zarez 2 2 6 2 2" xfId="28615"/>
    <cellStyle name="Zarez 2 2 6 2 2 2" xfId="28616"/>
    <cellStyle name="Zarez 2 2 6 2 3" xfId="28617"/>
    <cellStyle name="Zarez 2 2 6 2 3 2" xfId="28618"/>
    <cellStyle name="Zarez 2 2 6 2 4" xfId="28619"/>
    <cellStyle name="Zarez 2 2 6 2 5" xfId="28620"/>
    <cellStyle name="Zarez 2 2 6 3" xfId="28621"/>
    <cellStyle name="Zarez 2 2 6 3 2" xfId="28622"/>
    <cellStyle name="Zarez 2 2 6 3 2 2" xfId="28623"/>
    <cellStyle name="Zarez 2 2 6 3 3" xfId="28624"/>
    <cellStyle name="Zarez 2 2 6 3 3 2" xfId="28625"/>
    <cellStyle name="Zarez 2 2 6 3 4" xfId="28626"/>
    <cellStyle name="Zarez 2 2 6 3 5" xfId="28627"/>
    <cellStyle name="Zarez 2 2 6 4" xfId="28628"/>
    <cellStyle name="Zarez 2 2 6 4 2" xfId="28629"/>
    <cellStyle name="Zarez 2 2 6 4 2 2" xfId="28630"/>
    <cellStyle name="Zarez 2 2 6 4 3" xfId="28631"/>
    <cellStyle name="Zarez 2 2 6 4 3 2" xfId="28632"/>
    <cellStyle name="Zarez 2 2 6 4 4" xfId="28633"/>
    <cellStyle name="Zarez 2 2 6 4 5" xfId="28634"/>
    <cellStyle name="Zarez 2 2 6 5" xfId="28635"/>
    <cellStyle name="Zarez 2 2 6 5 2" xfId="28636"/>
    <cellStyle name="Zarez 2 2 6 5 2 2" xfId="28637"/>
    <cellStyle name="Zarez 2 2 6 5 3" xfId="28638"/>
    <cellStyle name="Zarez 2 2 6 5 3 2" xfId="28639"/>
    <cellStyle name="Zarez 2 2 6 5 4" xfId="28640"/>
    <cellStyle name="Zarez 2 2 6 5 5" xfId="28641"/>
    <cellStyle name="Zarez 2 2 6 6" xfId="28642"/>
    <cellStyle name="Zarez 2 2 6 6 2" xfId="28643"/>
    <cellStyle name="Zarez 2 2 6 6 2 2" xfId="28644"/>
    <cellStyle name="Zarez 2 2 6 6 3" xfId="28645"/>
    <cellStyle name="Zarez 2 2 6 6 3 2" xfId="28646"/>
    <cellStyle name="Zarez 2 2 6 6 4" xfId="28647"/>
    <cellStyle name="Zarez 2 2 6 7" xfId="28648"/>
    <cellStyle name="Zarez 2 2 6 7 2" xfId="28649"/>
    <cellStyle name="Zarez 2 2 6 7 2 2" xfId="28650"/>
    <cellStyle name="Zarez 2 2 6 7 3" xfId="28651"/>
    <cellStyle name="Zarez 2 2 6 7 3 2" xfId="28652"/>
    <cellStyle name="Zarez 2 2 6 7 4" xfId="28653"/>
    <cellStyle name="Zarez 2 2 6 8" xfId="28654"/>
    <cellStyle name="Zarez 2 2 6 8 2" xfId="28655"/>
    <cellStyle name="Zarez 2 2 6 8 2 2" xfId="28656"/>
    <cellStyle name="Zarez 2 2 6 8 3" xfId="28657"/>
    <cellStyle name="Zarez 2 2 6 9" xfId="28658"/>
    <cellStyle name="Zarez 2 2 6 9 2" xfId="28659"/>
    <cellStyle name="Zarez 2 2 6 9 2 2" xfId="28660"/>
    <cellStyle name="Zarez 2 2 6 9 3" xfId="28661"/>
    <cellStyle name="Zarez 2 2 7" xfId="28662"/>
    <cellStyle name="Zarez 2 2 7 10" xfId="28663"/>
    <cellStyle name="Zarez 2 2 7 11" xfId="28664"/>
    <cellStyle name="Zarez 2 2 7 2" xfId="28665"/>
    <cellStyle name="Zarez 2 2 7 2 2" xfId="28666"/>
    <cellStyle name="Zarez 2 2 7 2 2 2" xfId="28667"/>
    <cellStyle name="Zarez 2 2 7 2 3" xfId="28668"/>
    <cellStyle name="Zarez 2 2 7 2 3 2" xfId="28669"/>
    <cellStyle name="Zarez 2 2 7 2 4" xfId="28670"/>
    <cellStyle name="Zarez 2 2 7 2 5" xfId="28671"/>
    <cellStyle name="Zarez 2 2 7 3" xfId="28672"/>
    <cellStyle name="Zarez 2 2 7 3 2" xfId="28673"/>
    <cellStyle name="Zarez 2 2 7 3 2 2" xfId="28674"/>
    <cellStyle name="Zarez 2 2 7 3 3" xfId="28675"/>
    <cellStyle name="Zarez 2 2 7 3 3 2" xfId="28676"/>
    <cellStyle name="Zarez 2 2 7 3 4" xfId="28677"/>
    <cellStyle name="Zarez 2 2 7 3 5" xfId="28678"/>
    <cellStyle name="Zarez 2 2 7 4" xfId="28679"/>
    <cellStyle name="Zarez 2 2 7 4 2" xfId="28680"/>
    <cellStyle name="Zarez 2 2 7 4 2 2" xfId="28681"/>
    <cellStyle name="Zarez 2 2 7 4 3" xfId="28682"/>
    <cellStyle name="Zarez 2 2 7 4 3 2" xfId="28683"/>
    <cellStyle name="Zarez 2 2 7 4 4" xfId="28684"/>
    <cellStyle name="Zarez 2 2 7 4 5" xfId="28685"/>
    <cellStyle name="Zarez 2 2 7 5" xfId="28686"/>
    <cellStyle name="Zarez 2 2 7 5 2" xfId="28687"/>
    <cellStyle name="Zarez 2 2 7 5 2 2" xfId="28688"/>
    <cellStyle name="Zarez 2 2 7 5 3" xfId="28689"/>
    <cellStyle name="Zarez 2 2 7 5 3 2" xfId="28690"/>
    <cellStyle name="Zarez 2 2 7 5 4" xfId="28691"/>
    <cellStyle name="Zarez 2 2 7 5 5" xfId="28692"/>
    <cellStyle name="Zarez 2 2 7 6" xfId="28693"/>
    <cellStyle name="Zarez 2 2 7 6 2" xfId="28694"/>
    <cellStyle name="Zarez 2 2 7 6 2 2" xfId="28695"/>
    <cellStyle name="Zarez 2 2 7 6 3" xfId="28696"/>
    <cellStyle name="Zarez 2 2 7 6 3 2" xfId="28697"/>
    <cellStyle name="Zarez 2 2 7 6 4" xfId="28698"/>
    <cellStyle name="Zarez 2 2 7 7" xfId="28699"/>
    <cellStyle name="Zarez 2 2 7 7 2" xfId="28700"/>
    <cellStyle name="Zarez 2 2 7 7 2 2" xfId="28701"/>
    <cellStyle name="Zarez 2 2 7 7 3" xfId="28702"/>
    <cellStyle name="Zarez 2 2 7 7 3 2" xfId="28703"/>
    <cellStyle name="Zarez 2 2 7 7 4" xfId="28704"/>
    <cellStyle name="Zarez 2 2 7 8" xfId="28705"/>
    <cellStyle name="Zarez 2 2 7 8 2" xfId="28706"/>
    <cellStyle name="Zarez 2 2 7 9" xfId="28707"/>
    <cellStyle name="Zarez 2 2 7 9 2" xfId="28708"/>
    <cellStyle name="Zarez 2 2 8" xfId="28709"/>
    <cellStyle name="Zarez 2 2 8 10" xfId="28710"/>
    <cellStyle name="Zarez 2 2 8 11" xfId="28711"/>
    <cellStyle name="Zarez 2 2 8 2" xfId="28712"/>
    <cellStyle name="Zarez 2 2 8 2 2" xfId="28713"/>
    <cellStyle name="Zarez 2 2 8 2 2 2" xfId="28714"/>
    <cellStyle name="Zarez 2 2 8 2 3" xfId="28715"/>
    <cellStyle name="Zarez 2 2 8 2 3 2" xfId="28716"/>
    <cellStyle name="Zarez 2 2 8 2 4" xfId="28717"/>
    <cellStyle name="Zarez 2 2 8 2 5" xfId="28718"/>
    <cellStyle name="Zarez 2 2 8 3" xfId="28719"/>
    <cellStyle name="Zarez 2 2 8 3 2" xfId="28720"/>
    <cellStyle name="Zarez 2 2 8 3 2 2" xfId="28721"/>
    <cellStyle name="Zarez 2 2 8 3 3" xfId="28722"/>
    <cellStyle name="Zarez 2 2 8 3 3 2" xfId="28723"/>
    <cellStyle name="Zarez 2 2 8 3 4" xfId="28724"/>
    <cellStyle name="Zarez 2 2 8 3 5" xfId="28725"/>
    <cellStyle name="Zarez 2 2 8 4" xfId="28726"/>
    <cellStyle name="Zarez 2 2 8 4 2" xfId="28727"/>
    <cellStyle name="Zarez 2 2 8 4 2 2" xfId="28728"/>
    <cellStyle name="Zarez 2 2 8 4 3" xfId="28729"/>
    <cellStyle name="Zarez 2 2 8 4 3 2" xfId="28730"/>
    <cellStyle name="Zarez 2 2 8 4 4" xfId="28731"/>
    <cellStyle name="Zarez 2 2 8 4 5" xfId="28732"/>
    <cellStyle name="Zarez 2 2 8 5" xfId="28733"/>
    <cellStyle name="Zarez 2 2 8 5 2" xfId="28734"/>
    <cellStyle name="Zarez 2 2 8 5 2 2" xfId="28735"/>
    <cellStyle name="Zarez 2 2 8 5 3" xfId="28736"/>
    <cellStyle name="Zarez 2 2 8 5 3 2" xfId="28737"/>
    <cellStyle name="Zarez 2 2 8 5 4" xfId="28738"/>
    <cellStyle name="Zarez 2 2 8 5 5" xfId="28739"/>
    <cellStyle name="Zarez 2 2 8 6" xfId="28740"/>
    <cellStyle name="Zarez 2 2 8 6 2" xfId="28741"/>
    <cellStyle name="Zarez 2 2 8 6 2 2" xfId="28742"/>
    <cellStyle name="Zarez 2 2 8 6 3" xfId="28743"/>
    <cellStyle name="Zarez 2 2 8 6 3 2" xfId="28744"/>
    <cellStyle name="Zarez 2 2 8 6 4" xfId="28745"/>
    <cellStyle name="Zarez 2 2 8 7" xfId="28746"/>
    <cellStyle name="Zarez 2 2 8 7 2" xfId="28747"/>
    <cellStyle name="Zarez 2 2 8 7 2 2" xfId="28748"/>
    <cellStyle name="Zarez 2 2 8 7 3" xfId="28749"/>
    <cellStyle name="Zarez 2 2 8 7 3 2" xfId="28750"/>
    <cellStyle name="Zarez 2 2 8 7 4" xfId="28751"/>
    <cellStyle name="Zarez 2 2 8 8" xfId="28752"/>
    <cellStyle name="Zarez 2 2 8 8 2" xfId="28753"/>
    <cellStyle name="Zarez 2 2 8 9" xfId="28754"/>
    <cellStyle name="Zarez 2 2 8 9 2" xfId="28755"/>
    <cellStyle name="Zarez 2 2 9" xfId="28756"/>
    <cellStyle name="Zarez 2 20" xfId="28757"/>
    <cellStyle name="Zarez 2 20 2" xfId="28758"/>
    <cellStyle name="Zarez 2 20 2 2" xfId="28759"/>
    <cellStyle name="Zarez 2 20 3" xfId="28760"/>
    <cellStyle name="Zarez 2 21" xfId="28761"/>
    <cellStyle name="Zarez 2 21 2" xfId="28762"/>
    <cellStyle name="Zarez 2 21 2 2" xfId="28763"/>
    <cellStyle name="Zarez 2 21 3" xfId="28764"/>
    <cellStyle name="Zarez 2 22" xfId="28765"/>
    <cellStyle name="Zarez 2 3" xfId="28766"/>
    <cellStyle name="Zarez 2 3 10" xfId="28767"/>
    <cellStyle name="Zarez 2 3 10 2" xfId="28768"/>
    <cellStyle name="Zarez 2 3 11" xfId="28769"/>
    <cellStyle name="Zarez 2 3 12" xfId="28770"/>
    <cellStyle name="Zarez 2 3 2" xfId="28771"/>
    <cellStyle name="Zarez 2 3 2 10" xfId="28772"/>
    <cellStyle name="Zarez 2 3 2 10 2" xfId="28773"/>
    <cellStyle name="Zarez 2 3 2 10 2 2" xfId="28774"/>
    <cellStyle name="Zarez 2 3 2 10 3" xfId="28775"/>
    <cellStyle name="Zarez 2 3 2 10 3 2" xfId="28776"/>
    <cellStyle name="Zarez 2 3 2 10 4" xfId="28777"/>
    <cellStyle name="Zarez 2 3 2 11" xfId="28778"/>
    <cellStyle name="Zarez 2 3 2 11 2" xfId="28779"/>
    <cellStyle name="Zarez 2 3 2 11 2 2" xfId="28780"/>
    <cellStyle name="Zarez 2 3 2 11 3" xfId="28781"/>
    <cellStyle name="Zarez 2 3 2 12" xfId="28782"/>
    <cellStyle name="Zarez 2 3 2 12 2" xfId="28783"/>
    <cellStyle name="Zarez 2 3 2 12 2 2" xfId="28784"/>
    <cellStyle name="Zarez 2 3 2 12 3" xfId="28785"/>
    <cellStyle name="Zarez 2 3 2 13" xfId="28786"/>
    <cellStyle name="Zarez 2 3 2 13 2" xfId="28787"/>
    <cellStyle name="Zarez 2 3 2 14" xfId="28788"/>
    <cellStyle name="Zarez 2 3 2 14 2" xfId="28789"/>
    <cellStyle name="Zarez 2 3 2 15" xfId="28790"/>
    <cellStyle name="Zarez 2 3 2 16" xfId="28791"/>
    <cellStyle name="Zarez 2 3 2 2" xfId="28792"/>
    <cellStyle name="Zarez 2 3 2 2 10" xfId="28793"/>
    <cellStyle name="Zarez 2 3 2 2 11" xfId="28794"/>
    <cellStyle name="Zarez 2 3 2 2 2" xfId="28795"/>
    <cellStyle name="Zarez 2 3 2 2 2 2" xfId="28796"/>
    <cellStyle name="Zarez 2 3 2 2 2 2 2" xfId="28797"/>
    <cellStyle name="Zarez 2 3 2 2 2 3" xfId="28798"/>
    <cellStyle name="Zarez 2 3 2 2 2 3 2" xfId="28799"/>
    <cellStyle name="Zarez 2 3 2 2 2 4" xfId="28800"/>
    <cellStyle name="Zarez 2 3 2 2 2 5" xfId="28801"/>
    <cellStyle name="Zarez 2 3 2 2 3" xfId="28802"/>
    <cellStyle name="Zarez 2 3 2 2 3 2" xfId="28803"/>
    <cellStyle name="Zarez 2 3 2 2 3 2 2" xfId="28804"/>
    <cellStyle name="Zarez 2 3 2 2 3 3" xfId="28805"/>
    <cellStyle name="Zarez 2 3 2 2 3 3 2" xfId="28806"/>
    <cellStyle name="Zarez 2 3 2 2 3 4" xfId="28807"/>
    <cellStyle name="Zarez 2 3 2 2 3 5" xfId="28808"/>
    <cellStyle name="Zarez 2 3 2 2 4" xfId="28809"/>
    <cellStyle name="Zarez 2 3 2 2 4 2" xfId="28810"/>
    <cellStyle name="Zarez 2 3 2 2 4 2 2" xfId="28811"/>
    <cellStyle name="Zarez 2 3 2 2 4 3" xfId="28812"/>
    <cellStyle name="Zarez 2 3 2 2 4 3 2" xfId="28813"/>
    <cellStyle name="Zarez 2 3 2 2 4 4" xfId="28814"/>
    <cellStyle name="Zarez 2 3 2 2 4 5" xfId="28815"/>
    <cellStyle name="Zarez 2 3 2 2 5" xfId="28816"/>
    <cellStyle name="Zarez 2 3 2 2 5 2" xfId="28817"/>
    <cellStyle name="Zarez 2 3 2 2 5 2 2" xfId="28818"/>
    <cellStyle name="Zarez 2 3 2 2 5 3" xfId="28819"/>
    <cellStyle name="Zarez 2 3 2 2 5 3 2" xfId="28820"/>
    <cellStyle name="Zarez 2 3 2 2 5 4" xfId="28821"/>
    <cellStyle name="Zarez 2 3 2 2 5 5" xfId="28822"/>
    <cellStyle name="Zarez 2 3 2 2 6" xfId="28823"/>
    <cellStyle name="Zarez 2 3 2 2 6 2" xfId="28824"/>
    <cellStyle name="Zarez 2 3 2 2 6 2 2" xfId="28825"/>
    <cellStyle name="Zarez 2 3 2 2 6 3" xfId="28826"/>
    <cellStyle name="Zarez 2 3 2 2 6 3 2" xfId="28827"/>
    <cellStyle name="Zarez 2 3 2 2 6 4" xfId="28828"/>
    <cellStyle name="Zarez 2 3 2 2 7" xfId="28829"/>
    <cellStyle name="Zarez 2 3 2 2 7 2" xfId="28830"/>
    <cellStyle name="Zarez 2 3 2 2 7 2 2" xfId="28831"/>
    <cellStyle name="Zarez 2 3 2 2 7 3" xfId="28832"/>
    <cellStyle name="Zarez 2 3 2 2 7 3 2" xfId="28833"/>
    <cellStyle name="Zarez 2 3 2 2 7 4" xfId="28834"/>
    <cellStyle name="Zarez 2 3 2 2 8" xfId="28835"/>
    <cellStyle name="Zarez 2 3 2 2 8 2" xfId="28836"/>
    <cellStyle name="Zarez 2 3 2 2 9" xfId="28837"/>
    <cellStyle name="Zarez 2 3 2 2 9 2" xfId="28838"/>
    <cellStyle name="Zarez 2 3 2 3" xfId="28839"/>
    <cellStyle name="Zarez 2 3 2 3 10" xfId="28840"/>
    <cellStyle name="Zarez 2 3 2 3 11" xfId="28841"/>
    <cellStyle name="Zarez 2 3 2 3 2" xfId="28842"/>
    <cellStyle name="Zarez 2 3 2 3 2 2" xfId="28843"/>
    <cellStyle name="Zarez 2 3 2 3 2 2 2" xfId="28844"/>
    <cellStyle name="Zarez 2 3 2 3 2 3" xfId="28845"/>
    <cellStyle name="Zarez 2 3 2 3 2 3 2" xfId="28846"/>
    <cellStyle name="Zarez 2 3 2 3 2 4" xfId="28847"/>
    <cellStyle name="Zarez 2 3 2 3 2 5" xfId="28848"/>
    <cellStyle name="Zarez 2 3 2 3 3" xfId="28849"/>
    <cellStyle name="Zarez 2 3 2 3 3 2" xfId="28850"/>
    <cellStyle name="Zarez 2 3 2 3 3 2 2" xfId="28851"/>
    <cellStyle name="Zarez 2 3 2 3 3 3" xfId="28852"/>
    <cellStyle name="Zarez 2 3 2 3 3 3 2" xfId="28853"/>
    <cellStyle name="Zarez 2 3 2 3 3 4" xfId="28854"/>
    <cellStyle name="Zarez 2 3 2 3 3 5" xfId="28855"/>
    <cellStyle name="Zarez 2 3 2 3 4" xfId="28856"/>
    <cellStyle name="Zarez 2 3 2 3 4 2" xfId="28857"/>
    <cellStyle name="Zarez 2 3 2 3 4 2 2" xfId="28858"/>
    <cellStyle name="Zarez 2 3 2 3 4 3" xfId="28859"/>
    <cellStyle name="Zarez 2 3 2 3 4 3 2" xfId="28860"/>
    <cellStyle name="Zarez 2 3 2 3 4 4" xfId="28861"/>
    <cellStyle name="Zarez 2 3 2 3 4 5" xfId="28862"/>
    <cellStyle name="Zarez 2 3 2 3 5" xfId="28863"/>
    <cellStyle name="Zarez 2 3 2 3 5 2" xfId="28864"/>
    <cellStyle name="Zarez 2 3 2 3 5 2 2" xfId="28865"/>
    <cellStyle name="Zarez 2 3 2 3 5 3" xfId="28866"/>
    <cellStyle name="Zarez 2 3 2 3 5 3 2" xfId="28867"/>
    <cellStyle name="Zarez 2 3 2 3 5 4" xfId="28868"/>
    <cellStyle name="Zarez 2 3 2 3 5 5" xfId="28869"/>
    <cellStyle name="Zarez 2 3 2 3 6" xfId="28870"/>
    <cellStyle name="Zarez 2 3 2 3 6 2" xfId="28871"/>
    <cellStyle name="Zarez 2 3 2 3 6 2 2" xfId="28872"/>
    <cellStyle name="Zarez 2 3 2 3 6 3" xfId="28873"/>
    <cellStyle name="Zarez 2 3 2 3 6 3 2" xfId="28874"/>
    <cellStyle name="Zarez 2 3 2 3 6 4" xfId="28875"/>
    <cellStyle name="Zarez 2 3 2 3 7" xfId="28876"/>
    <cellStyle name="Zarez 2 3 2 3 7 2" xfId="28877"/>
    <cellStyle name="Zarez 2 3 2 3 7 2 2" xfId="28878"/>
    <cellStyle name="Zarez 2 3 2 3 7 3" xfId="28879"/>
    <cellStyle name="Zarez 2 3 2 3 7 3 2" xfId="28880"/>
    <cellStyle name="Zarez 2 3 2 3 7 4" xfId="28881"/>
    <cellStyle name="Zarez 2 3 2 3 8" xfId="28882"/>
    <cellStyle name="Zarez 2 3 2 3 8 2" xfId="28883"/>
    <cellStyle name="Zarez 2 3 2 3 9" xfId="28884"/>
    <cellStyle name="Zarez 2 3 2 3 9 2" xfId="28885"/>
    <cellStyle name="Zarez 2 3 2 4" xfId="28886"/>
    <cellStyle name="Zarez 2 3 2 4 10" xfId="28887"/>
    <cellStyle name="Zarez 2 3 2 4 11" xfId="28888"/>
    <cellStyle name="Zarez 2 3 2 4 2" xfId="28889"/>
    <cellStyle name="Zarez 2 3 2 4 2 2" xfId="28890"/>
    <cellStyle name="Zarez 2 3 2 4 2 2 2" xfId="28891"/>
    <cellStyle name="Zarez 2 3 2 4 2 3" xfId="28892"/>
    <cellStyle name="Zarez 2 3 2 4 2 3 2" xfId="28893"/>
    <cellStyle name="Zarez 2 3 2 4 2 4" xfId="28894"/>
    <cellStyle name="Zarez 2 3 2 4 2 5" xfId="28895"/>
    <cellStyle name="Zarez 2 3 2 4 3" xfId="28896"/>
    <cellStyle name="Zarez 2 3 2 4 3 2" xfId="28897"/>
    <cellStyle name="Zarez 2 3 2 4 3 2 2" xfId="28898"/>
    <cellStyle name="Zarez 2 3 2 4 3 3" xfId="28899"/>
    <cellStyle name="Zarez 2 3 2 4 3 3 2" xfId="28900"/>
    <cellStyle name="Zarez 2 3 2 4 3 4" xfId="28901"/>
    <cellStyle name="Zarez 2 3 2 4 3 5" xfId="28902"/>
    <cellStyle name="Zarez 2 3 2 4 4" xfId="28903"/>
    <cellStyle name="Zarez 2 3 2 4 4 2" xfId="28904"/>
    <cellStyle name="Zarez 2 3 2 4 4 2 2" xfId="28905"/>
    <cellStyle name="Zarez 2 3 2 4 4 3" xfId="28906"/>
    <cellStyle name="Zarez 2 3 2 4 4 3 2" xfId="28907"/>
    <cellStyle name="Zarez 2 3 2 4 4 4" xfId="28908"/>
    <cellStyle name="Zarez 2 3 2 4 4 5" xfId="28909"/>
    <cellStyle name="Zarez 2 3 2 4 5" xfId="28910"/>
    <cellStyle name="Zarez 2 3 2 4 5 2" xfId="28911"/>
    <cellStyle name="Zarez 2 3 2 4 5 2 2" xfId="28912"/>
    <cellStyle name="Zarez 2 3 2 4 5 3" xfId="28913"/>
    <cellStyle name="Zarez 2 3 2 4 5 3 2" xfId="28914"/>
    <cellStyle name="Zarez 2 3 2 4 5 4" xfId="28915"/>
    <cellStyle name="Zarez 2 3 2 4 5 5" xfId="28916"/>
    <cellStyle name="Zarez 2 3 2 4 6" xfId="28917"/>
    <cellStyle name="Zarez 2 3 2 4 6 2" xfId="28918"/>
    <cellStyle name="Zarez 2 3 2 4 6 2 2" xfId="28919"/>
    <cellStyle name="Zarez 2 3 2 4 6 3" xfId="28920"/>
    <cellStyle name="Zarez 2 3 2 4 6 3 2" xfId="28921"/>
    <cellStyle name="Zarez 2 3 2 4 6 4" xfId="28922"/>
    <cellStyle name="Zarez 2 3 2 4 7" xfId="28923"/>
    <cellStyle name="Zarez 2 3 2 4 7 2" xfId="28924"/>
    <cellStyle name="Zarez 2 3 2 4 7 2 2" xfId="28925"/>
    <cellStyle name="Zarez 2 3 2 4 7 3" xfId="28926"/>
    <cellStyle name="Zarez 2 3 2 4 7 3 2" xfId="28927"/>
    <cellStyle name="Zarez 2 3 2 4 7 4" xfId="28928"/>
    <cellStyle name="Zarez 2 3 2 4 8" xfId="28929"/>
    <cellStyle name="Zarez 2 3 2 4 8 2" xfId="28930"/>
    <cellStyle name="Zarez 2 3 2 4 9" xfId="28931"/>
    <cellStyle name="Zarez 2 3 2 4 9 2" xfId="28932"/>
    <cellStyle name="Zarez 2 3 2 5" xfId="28933"/>
    <cellStyle name="Zarez 2 3 2 5 2" xfId="28934"/>
    <cellStyle name="Zarez 2 3 2 5 2 2" xfId="28935"/>
    <cellStyle name="Zarez 2 3 2 5 3" xfId="28936"/>
    <cellStyle name="Zarez 2 3 2 5 3 2" xfId="28937"/>
    <cellStyle name="Zarez 2 3 2 5 4" xfId="28938"/>
    <cellStyle name="Zarez 2 3 2 5 5" xfId="28939"/>
    <cellStyle name="Zarez 2 3 2 6" xfId="28940"/>
    <cellStyle name="Zarez 2 3 2 6 2" xfId="28941"/>
    <cellStyle name="Zarez 2 3 2 6 2 2" xfId="28942"/>
    <cellStyle name="Zarez 2 3 2 6 3" xfId="28943"/>
    <cellStyle name="Zarez 2 3 2 6 3 2" xfId="28944"/>
    <cellStyle name="Zarez 2 3 2 6 4" xfId="28945"/>
    <cellStyle name="Zarez 2 3 2 6 5" xfId="28946"/>
    <cellStyle name="Zarez 2 3 2 7" xfId="28947"/>
    <cellStyle name="Zarez 2 3 2 7 2" xfId="28948"/>
    <cellStyle name="Zarez 2 3 2 7 2 2" xfId="28949"/>
    <cellStyle name="Zarez 2 3 2 7 3" xfId="28950"/>
    <cellStyle name="Zarez 2 3 2 7 3 2" xfId="28951"/>
    <cellStyle name="Zarez 2 3 2 7 4" xfId="28952"/>
    <cellStyle name="Zarez 2 3 2 7 5" xfId="28953"/>
    <cellStyle name="Zarez 2 3 2 8" xfId="28954"/>
    <cellStyle name="Zarez 2 3 2 8 2" xfId="28955"/>
    <cellStyle name="Zarez 2 3 2 8 2 2" xfId="28956"/>
    <cellStyle name="Zarez 2 3 2 8 3" xfId="28957"/>
    <cellStyle name="Zarez 2 3 2 8 3 2" xfId="28958"/>
    <cellStyle name="Zarez 2 3 2 8 4" xfId="28959"/>
    <cellStyle name="Zarez 2 3 2 8 5" xfId="28960"/>
    <cellStyle name="Zarez 2 3 2 9" xfId="28961"/>
    <cellStyle name="Zarez 2 3 2 9 2" xfId="28962"/>
    <cellStyle name="Zarez 2 3 2 9 2 2" xfId="28963"/>
    <cellStyle name="Zarez 2 3 2 9 3" xfId="28964"/>
    <cellStyle name="Zarez 2 3 2 9 3 2" xfId="28965"/>
    <cellStyle name="Zarez 2 3 2 9 4" xfId="28966"/>
    <cellStyle name="Zarez 2 3 3" xfId="28967"/>
    <cellStyle name="Zarez 2 3 3 10" xfId="28968"/>
    <cellStyle name="Zarez 2 3 3 10 2" xfId="28969"/>
    <cellStyle name="Zarez 2 3 3 10 2 2" xfId="28970"/>
    <cellStyle name="Zarez 2 3 3 10 3" xfId="28971"/>
    <cellStyle name="Zarez 2 3 3 10 3 2" xfId="28972"/>
    <cellStyle name="Zarez 2 3 3 10 4" xfId="28973"/>
    <cellStyle name="Zarez 2 3 3 11" xfId="28974"/>
    <cellStyle name="Zarez 2 3 3 11 2" xfId="28975"/>
    <cellStyle name="Zarez 2 3 3 11 2 2" xfId="28976"/>
    <cellStyle name="Zarez 2 3 3 11 3" xfId="28977"/>
    <cellStyle name="Zarez 2 3 3 12" xfId="28978"/>
    <cellStyle name="Zarez 2 3 3 12 2" xfId="28979"/>
    <cellStyle name="Zarez 2 3 3 12 2 2" xfId="28980"/>
    <cellStyle name="Zarez 2 3 3 12 3" xfId="28981"/>
    <cellStyle name="Zarez 2 3 3 13" xfId="28982"/>
    <cellStyle name="Zarez 2 3 3 13 2" xfId="28983"/>
    <cellStyle name="Zarez 2 3 3 14" xfId="28984"/>
    <cellStyle name="Zarez 2 3 3 14 2" xfId="28985"/>
    <cellStyle name="Zarez 2 3 3 15" xfId="28986"/>
    <cellStyle name="Zarez 2 3 3 16" xfId="28987"/>
    <cellStyle name="Zarez 2 3 3 2" xfId="28988"/>
    <cellStyle name="Zarez 2 3 3 2 10" xfId="28989"/>
    <cellStyle name="Zarez 2 3 3 2 11" xfId="28990"/>
    <cellStyle name="Zarez 2 3 3 2 2" xfId="28991"/>
    <cellStyle name="Zarez 2 3 3 2 2 2" xfId="28992"/>
    <cellStyle name="Zarez 2 3 3 2 2 2 2" xfId="28993"/>
    <cellStyle name="Zarez 2 3 3 2 2 3" xfId="28994"/>
    <cellStyle name="Zarez 2 3 3 2 2 3 2" xfId="28995"/>
    <cellStyle name="Zarez 2 3 3 2 2 4" xfId="28996"/>
    <cellStyle name="Zarez 2 3 3 2 2 5" xfId="28997"/>
    <cellStyle name="Zarez 2 3 3 2 3" xfId="28998"/>
    <cellStyle name="Zarez 2 3 3 2 3 2" xfId="28999"/>
    <cellStyle name="Zarez 2 3 3 2 3 2 2" xfId="29000"/>
    <cellStyle name="Zarez 2 3 3 2 3 3" xfId="29001"/>
    <cellStyle name="Zarez 2 3 3 2 3 3 2" xfId="29002"/>
    <cellStyle name="Zarez 2 3 3 2 3 4" xfId="29003"/>
    <cellStyle name="Zarez 2 3 3 2 3 5" xfId="29004"/>
    <cellStyle name="Zarez 2 3 3 2 4" xfId="29005"/>
    <cellStyle name="Zarez 2 3 3 2 4 2" xfId="29006"/>
    <cellStyle name="Zarez 2 3 3 2 4 2 2" xfId="29007"/>
    <cellStyle name="Zarez 2 3 3 2 4 3" xfId="29008"/>
    <cellStyle name="Zarez 2 3 3 2 4 3 2" xfId="29009"/>
    <cellStyle name="Zarez 2 3 3 2 4 4" xfId="29010"/>
    <cellStyle name="Zarez 2 3 3 2 4 5" xfId="29011"/>
    <cellStyle name="Zarez 2 3 3 2 5" xfId="29012"/>
    <cellStyle name="Zarez 2 3 3 2 5 2" xfId="29013"/>
    <cellStyle name="Zarez 2 3 3 2 5 2 2" xfId="29014"/>
    <cellStyle name="Zarez 2 3 3 2 5 3" xfId="29015"/>
    <cellStyle name="Zarez 2 3 3 2 5 3 2" xfId="29016"/>
    <cellStyle name="Zarez 2 3 3 2 5 4" xfId="29017"/>
    <cellStyle name="Zarez 2 3 3 2 5 5" xfId="29018"/>
    <cellStyle name="Zarez 2 3 3 2 6" xfId="29019"/>
    <cellStyle name="Zarez 2 3 3 2 6 2" xfId="29020"/>
    <cellStyle name="Zarez 2 3 3 2 6 2 2" xfId="29021"/>
    <cellStyle name="Zarez 2 3 3 2 6 3" xfId="29022"/>
    <cellStyle name="Zarez 2 3 3 2 6 3 2" xfId="29023"/>
    <cellStyle name="Zarez 2 3 3 2 6 4" xfId="29024"/>
    <cellStyle name="Zarez 2 3 3 2 7" xfId="29025"/>
    <cellStyle name="Zarez 2 3 3 2 7 2" xfId="29026"/>
    <cellStyle name="Zarez 2 3 3 2 7 2 2" xfId="29027"/>
    <cellStyle name="Zarez 2 3 3 2 7 3" xfId="29028"/>
    <cellStyle name="Zarez 2 3 3 2 7 3 2" xfId="29029"/>
    <cellStyle name="Zarez 2 3 3 2 7 4" xfId="29030"/>
    <cellStyle name="Zarez 2 3 3 2 8" xfId="29031"/>
    <cellStyle name="Zarez 2 3 3 2 8 2" xfId="29032"/>
    <cellStyle name="Zarez 2 3 3 2 9" xfId="29033"/>
    <cellStyle name="Zarez 2 3 3 2 9 2" xfId="29034"/>
    <cellStyle name="Zarez 2 3 3 3" xfId="29035"/>
    <cellStyle name="Zarez 2 3 3 3 10" xfId="29036"/>
    <cellStyle name="Zarez 2 3 3 3 11" xfId="29037"/>
    <cellStyle name="Zarez 2 3 3 3 2" xfId="29038"/>
    <cellStyle name="Zarez 2 3 3 3 2 2" xfId="29039"/>
    <cellStyle name="Zarez 2 3 3 3 2 2 2" xfId="29040"/>
    <cellStyle name="Zarez 2 3 3 3 2 3" xfId="29041"/>
    <cellStyle name="Zarez 2 3 3 3 2 3 2" xfId="29042"/>
    <cellStyle name="Zarez 2 3 3 3 2 4" xfId="29043"/>
    <cellStyle name="Zarez 2 3 3 3 2 5" xfId="29044"/>
    <cellStyle name="Zarez 2 3 3 3 3" xfId="29045"/>
    <cellStyle name="Zarez 2 3 3 3 3 2" xfId="29046"/>
    <cellStyle name="Zarez 2 3 3 3 3 2 2" xfId="29047"/>
    <cellStyle name="Zarez 2 3 3 3 3 3" xfId="29048"/>
    <cellStyle name="Zarez 2 3 3 3 3 3 2" xfId="29049"/>
    <cellStyle name="Zarez 2 3 3 3 3 4" xfId="29050"/>
    <cellStyle name="Zarez 2 3 3 3 3 5" xfId="29051"/>
    <cellStyle name="Zarez 2 3 3 3 4" xfId="29052"/>
    <cellStyle name="Zarez 2 3 3 3 4 2" xfId="29053"/>
    <cellStyle name="Zarez 2 3 3 3 4 2 2" xfId="29054"/>
    <cellStyle name="Zarez 2 3 3 3 4 3" xfId="29055"/>
    <cellStyle name="Zarez 2 3 3 3 4 3 2" xfId="29056"/>
    <cellStyle name="Zarez 2 3 3 3 4 4" xfId="29057"/>
    <cellStyle name="Zarez 2 3 3 3 4 5" xfId="29058"/>
    <cellStyle name="Zarez 2 3 3 3 5" xfId="29059"/>
    <cellStyle name="Zarez 2 3 3 3 5 2" xfId="29060"/>
    <cellStyle name="Zarez 2 3 3 3 5 2 2" xfId="29061"/>
    <cellStyle name="Zarez 2 3 3 3 5 3" xfId="29062"/>
    <cellStyle name="Zarez 2 3 3 3 5 3 2" xfId="29063"/>
    <cellStyle name="Zarez 2 3 3 3 5 4" xfId="29064"/>
    <cellStyle name="Zarez 2 3 3 3 5 5" xfId="29065"/>
    <cellStyle name="Zarez 2 3 3 3 6" xfId="29066"/>
    <cellStyle name="Zarez 2 3 3 3 6 2" xfId="29067"/>
    <cellStyle name="Zarez 2 3 3 3 6 2 2" xfId="29068"/>
    <cellStyle name="Zarez 2 3 3 3 6 3" xfId="29069"/>
    <cellStyle name="Zarez 2 3 3 3 6 3 2" xfId="29070"/>
    <cellStyle name="Zarez 2 3 3 3 6 4" xfId="29071"/>
    <cellStyle name="Zarez 2 3 3 3 7" xfId="29072"/>
    <cellStyle name="Zarez 2 3 3 3 7 2" xfId="29073"/>
    <cellStyle name="Zarez 2 3 3 3 7 2 2" xfId="29074"/>
    <cellStyle name="Zarez 2 3 3 3 7 3" xfId="29075"/>
    <cellStyle name="Zarez 2 3 3 3 7 3 2" xfId="29076"/>
    <cellStyle name="Zarez 2 3 3 3 7 4" xfId="29077"/>
    <cellStyle name="Zarez 2 3 3 3 8" xfId="29078"/>
    <cellStyle name="Zarez 2 3 3 3 8 2" xfId="29079"/>
    <cellStyle name="Zarez 2 3 3 3 9" xfId="29080"/>
    <cellStyle name="Zarez 2 3 3 3 9 2" xfId="29081"/>
    <cellStyle name="Zarez 2 3 3 4" xfId="29082"/>
    <cellStyle name="Zarez 2 3 3 4 10" xfId="29083"/>
    <cellStyle name="Zarez 2 3 3 4 11" xfId="29084"/>
    <cellStyle name="Zarez 2 3 3 4 2" xfId="29085"/>
    <cellStyle name="Zarez 2 3 3 4 2 2" xfId="29086"/>
    <cellStyle name="Zarez 2 3 3 4 2 2 2" xfId="29087"/>
    <cellStyle name="Zarez 2 3 3 4 2 3" xfId="29088"/>
    <cellStyle name="Zarez 2 3 3 4 2 3 2" xfId="29089"/>
    <cellStyle name="Zarez 2 3 3 4 2 4" xfId="29090"/>
    <cellStyle name="Zarez 2 3 3 4 2 5" xfId="29091"/>
    <cellStyle name="Zarez 2 3 3 4 3" xfId="29092"/>
    <cellStyle name="Zarez 2 3 3 4 3 2" xfId="29093"/>
    <cellStyle name="Zarez 2 3 3 4 3 2 2" xfId="29094"/>
    <cellStyle name="Zarez 2 3 3 4 3 3" xfId="29095"/>
    <cellStyle name="Zarez 2 3 3 4 3 3 2" xfId="29096"/>
    <cellStyle name="Zarez 2 3 3 4 3 4" xfId="29097"/>
    <cellStyle name="Zarez 2 3 3 4 3 5" xfId="29098"/>
    <cellStyle name="Zarez 2 3 3 4 4" xfId="29099"/>
    <cellStyle name="Zarez 2 3 3 4 4 2" xfId="29100"/>
    <cellStyle name="Zarez 2 3 3 4 4 2 2" xfId="29101"/>
    <cellStyle name="Zarez 2 3 3 4 4 3" xfId="29102"/>
    <cellStyle name="Zarez 2 3 3 4 4 3 2" xfId="29103"/>
    <cellStyle name="Zarez 2 3 3 4 4 4" xfId="29104"/>
    <cellStyle name="Zarez 2 3 3 4 4 5" xfId="29105"/>
    <cellStyle name="Zarez 2 3 3 4 5" xfId="29106"/>
    <cellStyle name="Zarez 2 3 3 4 5 2" xfId="29107"/>
    <cellStyle name="Zarez 2 3 3 4 5 2 2" xfId="29108"/>
    <cellStyle name="Zarez 2 3 3 4 5 3" xfId="29109"/>
    <cellStyle name="Zarez 2 3 3 4 5 3 2" xfId="29110"/>
    <cellStyle name="Zarez 2 3 3 4 5 4" xfId="29111"/>
    <cellStyle name="Zarez 2 3 3 4 5 5" xfId="29112"/>
    <cellStyle name="Zarez 2 3 3 4 6" xfId="29113"/>
    <cellStyle name="Zarez 2 3 3 4 6 2" xfId="29114"/>
    <cellStyle name="Zarez 2 3 3 4 6 2 2" xfId="29115"/>
    <cellStyle name="Zarez 2 3 3 4 6 3" xfId="29116"/>
    <cellStyle name="Zarez 2 3 3 4 6 3 2" xfId="29117"/>
    <cellStyle name="Zarez 2 3 3 4 6 4" xfId="29118"/>
    <cellStyle name="Zarez 2 3 3 4 7" xfId="29119"/>
    <cellStyle name="Zarez 2 3 3 4 7 2" xfId="29120"/>
    <cellStyle name="Zarez 2 3 3 4 7 2 2" xfId="29121"/>
    <cellStyle name="Zarez 2 3 3 4 7 3" xfId="29122"/>
    <cellStyle name="Zarez 2 3 3 4 7 3 2" xfId="29123"/>
    <cellStyle name="Zarez 2 3 3 4 7 4" xfId="29124"/>
    <cellStyle name="Zarez 2 3 3 4 8" xfId="29125"/>
    <cellStyle name="Zarez 2 3 3 4 8 2" xfId="29126"/>
    <cellStyle name="Zarez 2 3 3 4 9" xfId="29127"/>
    <cellStyle name="Zarez 2 3 3 4 9 2" xfId="29128"/>
    <cellStyle name="Zarez 2 3 3 5" xfId="29129"/>
    <cellStyle name="Zarez 2 3 3 5 2" xfId="29130"/>
    <cellStyle name="Zarez 2 3 3 5 2 2" xfId="29131"/>
    <cellStyle name="Zarez 2 3 3 5 3" xfId="29132"/>
    <cellStyle name="Zarez 2 3 3 5 3 2" xfId="29133"/>
    <cellStyle name="Zarez 2 3 3 5 4" xfId="29134"/>
    <cellStyle name="Zarez 2 3 3 5 5" xfId="29135"/>
    <cellStyle name="Zarez 2 3 3 6" xfId="29136"/>
    <cellStyle name="Zarez 2 3 3 6 2" xfId="29137"/>
    <cellStyle name="Zarez 2 3 3 6 2 2" xfId="29138"/>
    <cellStyle name="Zarez 2 3 3 6 3" xfId="29139"/>
    <cellStyle name="Zarez 2 3 3 6 3 2" xfId="29140"/>
    <cellStyle name="Zarez 2 3 3 6 4" xfId="29141"/>
    <cellStyle name="Zarez 2 3 3 6 5" xfId="29142"/>
    <cellStyle name="Zarez 2 3 3 7" xfId="29143"/>
    <cellStyle name="Zarez 2 3 3 7 2" xfId="29144"/>
    <cellStyle name="Zarez 2 3 3 7 2 2" xfId="29145"/>
    <cellStyle name="Zarez 2 3 3 7 3" xfId="29146"/>
    <cellStyle name="Zarez 2 3 3 7 3 2" xfId="29147"/>
    <cellStyle name="Zarez 2 3 3 7 4" xfId="29148"/>
    <cellStyle name="Zarez 2 3 3 7 5" xfId="29149"/>
    <cellStyle name="Zarez 2 3 3 8" xfId="29150"/>
    <cellStyle name="Zarez 2 3 3 8 2" xfId="29151"/>
    <cellStyle name="Zarez 2 3 3 8 2 2" xfId="29152"/>
    <cellStyle name="Zarez 2 3 3 8 3" xfId="29153"/>
    <cellStyle name="Zarez 2 3 3 8 3 2" xfId="29154"/>
    <cellStyle name="Zarez 2 3 3 8 4" xfId="29155"/>
    <cellStyle name="Zarez 2 3 3 8 5" xfId="29156"/>
    <cellStyle name="Zarez 2 3 3 9" xfId="29157"/>
    <cellStyle name="Zarez 2 3 3 9 2" xfId="29158"/>
    <cellStyle name="Zarez 2 3 3 9 2 2" xfId="29159"/>
    <cellStyle name="Zarez 2 3 3 9 3" xfId="29160"/>
    <cellStyle name="Zarez 2 3 3 9 3 2" xfId="29161"/>
    <cellStyle name="Zarez 2 3 3 9 4" xfId="29162"/>
    <cellStyle name="Zarez 2 3 4" xfId="29163"/>
    <cellStyle name="Zarez 2 3 4 10" xfId="29164"/>
    <cellStyle name="Zarez 2 3 4 10 2" xfId="29165"/>
    <cellStyle name="Zarez 2 3 4 10 2 2" xfId="29166"/>
    <cellStyle name="Zarez 2 3 4 10 3" xfId="29167"/>
    <cellStyle name="Zarez 2 3 4 11" xfId="29168"/>
    <cellStyle name="Zarez 2 3 4 11 2" xfId="29169"/>
    <cellStyle name="Zarez 2 3 4 11 2 2" xfId="29170"/>
    <cellStyle name="Zarez 2 3 4 11 3" xfId="29171"/>
    <cellStyle name="Zarez 2 3 4 12" xfId="29172"/>
    <cellStyle name="Zarez 2 3 4 12 2" xfId="29173"/>
    <cellStyle name="Zarez 2 3 4 13" xfId="29174"/>
    <cellStyle name="Zarez 2 3 4 13 2" xfId="29175"/>
    <cellStyle name="Zarez 2 3 4 14" xfId="29176"/>
    <cellStyle name="Zarez 2 3 4 15" xfId="29177"/>
    <cellStyle name="Zarez 2 3 4 2" xfId="29178"/>
    <cellStyle name="Zarez 2 3 4 2 10" xfId="29179"/>
    <cellStyle name="Zarez 2 3 4 2 11" xfId="29180"/>
    <cellStyle name="Zarez 2 3 4 2 2" xfId="29181"/>
    <cellStyle name="Zarez 2 3 4 2 2 2" xfId="29182"/>
    <cellStyle name="Zarez 2 3 4 2 2 2 2" xfId="29183"/>
    <cellStyle name="Zarez 2 3 4 2 2 3" xfId="29184"/>
    <cellStyle name="Zarez 2 3 4 2 2 3 2" xfId="29185"/>
    <cellStyle name="Zarez 2 3 4 2 2 4" xfId="29186"/>
    <cellStyle name="Zarez 2 3 4 2 2 5" xfId="29187"/>
    <cellStyle name="Zarez 2 3 4 2 3" xfId="29188"/>
    <cellStyle name="Zarez 2 3 4 2 3 2" xfId="29189"/>
    <cellStyle name="Zarez 2 3 4 2 3 2 2" xfId="29190"/>
    <cellStyle name="Zarez 2 3 4 2 3 3" xfId="29191"/>
    <cellStyle name="Zarez 2 3 4 2 3 3 2" xfId="29192"/>
    <cellStyle name="Zarez 2 3 4 2 3 4" xfId="29193"/>
    <cellStyle name="Zarez 2 3 4 2 3 5" xfId="29194"/>
    <cellStyle name="Zarez 2 3 4 2 4" xfId="29195"/>
    <cellStyle name="Zarez 2 3 4 2 4 2" xfId="29196"/>
    <cellStyle name="Zarez 2 3 4 2 4 2 2" xfId="29197"/>
    <cellStyle name="Zarez 2 3 4 2 4 3" xfId="29198"/>
    <cellStyle name="Zarez 2 3 4 2 4 3 2" xfId="29199"/>
    <cellStyle name="Zarez 2 3 4 2 4 4" xfId="29200"/>
    <cellStyle name="Zarez 2 3 4 2 4 5" xfId="29201"/>
    <cellStyle name="Zarez 2 3 4 2 5" xfId="29202"/>
    <cellStyle name="Zarez 2 3 4 2 5 2" xfId="29203"/>
    <cellStyle name="Zarez 2 3 4 2 5 2 2" xfId="29204"/>
    <cellStyle name="Zarez 2 3 4 2 5 3" xfId="29205"/>
    <cellStyle name="Zarez 2 3 4 2 5 3 2" xfId="29206"/>
    <cellStyle name="Zarez 2 3 4 2 5 4" xfId="29207"/>
    <cellStyle name="Zarez 2 3 4 2 5 5" xfId="29208"/>
    <cellStyle name="Zarez 2 3 4 2 6" xfId="29209"/>
    <cellStyle name="Zarez 2 3 4 2 6 2" xfId="29210"/>
    <cellStyle name="Zarez 2 3 4 2 6 2 2" xfId="29211"/>
    <cellStyle name="Zarez 2 3 4 2 6 3" xfId="29212"/>
    <cellStyle name="Zarez 2 3 4 2 6 3 2" xfId="29213"/>
    <cellStyle name="Zarez 2 3 4 2 6 4" xfId="29214"/>
    <cellStyle name="Zarez 2 3 4 2 7" xfId="29215"/>
    <cellStyle name="Zarez 2 3 4 2 7 2" xfId="29216"/>
    <cellStyle name="Zarez 2 3 4 2 7 2 2" xfId="29217"/>
    <cellStyle name="Zarez 2 3 4 2 7 3" xfId="29218"/>
    <cellStyle name="Zarez 2 3 4 2 7 3 2" xfId="29219"/>
    <cellStyle name="Zarez 2 3 4 2 7 4" xfId="29220"/>
    <cellStyle name="Zarez 2 3 4 2 8" xfId="29221"/>
    <cellStyle name="Zarez 2 3 4 2 8 2" xfId="29222"/>
    <cellStyle name="Zarez 2 3 4 2 9" xfId="29223"/>
    <cellStyle name="Zarez 2 3 4 2 9 2" xfId="29224"/>
    <cellStyle name="Zarez 2 3 4 3" xfId="29225"/>
    <cellStyle name="Zarez 2 3 4 3 10" xfId="29226"/>
    <cellStyle name="Zarez 2 3 4 3 11" xfId="29227"/>
    <cellStyle name="Zarez 2 3 4 3 2" xfId="29228"/>
    <cellStyle name="Zarez 2 3 4 3 2 2" xfId="29229"/>
    <cellStyle name="Zarez 2 3 4 3 2 2 2" xfId="29230"/>
    <cellStyle name="Zarez 2 3 4 3 2 3" xfId="29231"/>
    <cellStyle name="Zarez 2 3 4 3 2 3 2" xfId="29232"/>
    <cellStyle name="Zarez 2 3 4 3 2 4" xfId="29233"/>
    <cellStyle name="Zarez 2 3 4 3 2 5" xfId="29234"/>
    <cellStyle name="Zarez 2 3 4 3 3" xfId="29235"/>
    <cellStyle name="Zarez 2 3 4 3 3 2" xfId="29236"/>
    <cellStyle name="Zarez 2 3 4 3 3 2 2" xfId="29237"/>
    <cellStyle name="Zarez 2 3 4 3 3 3" xfId="29238"/>
    <cellStyle name="Zarez 2 3 4 3 3 3 2" xfId="29239"/>
    <cellStyle name="Zarez 2 3 4 3 3 4" xfId="29240"/>
    <cellStyle name="Zarez 2 3 4 3 3 5" xfId="29241"/>
    <cellStyle name="Zarez 2 3 4 3 4" xfId="29242"/>
    <cellStyle name="Zarez 2 3 4 3 4 2" xfId="29243"/>
    <cellStyle name="Zarez 2 3 4 3 4 2 2" xfId="29244"/>
    <cellStyle name="Zarez 2 3 4 3 4 3" xfId="29245"/>
    <cellStyle name="Zarez 2 3 4 3 4 3 2" xfId="29246"/>
    <cellStyle name="Zarez 2 3 4 3 4 4" xfId="29247"/>
    <cellStyle name="Zarez 2 3 4 3 4 5" xfId="29248"/>
    <cellStyle name="Zarez 2 3 4 3 5" xfId="29249"/>
    <cellStyle name="Zarez 2 3 4 3 5 2" xfId="29250"/>
    <cellStyle name="Zarez 2 3 4 3 5 2 2" xfId="29251"/>
    <cellStyle name="Zarez 2 3 4 3 5 3" xfId="29252"/>
    <cellStyle name="Zarez 2 3 4 3 5 3 2" xfId="29253"/>
    <cellStyle name="Zarez 2 3 4 3 5 4" xfId="29254"/>
    <cellStyle name="Zarez 2 3 4 3 5 5" xfId="29255"/>
    <cellStyle name="Zarez 2 3 4 3 6" xfId="29256"/>
    <cellStyle name="Zarez 2 3 4 3 6 2" xfId="29257"/>
    <cellStyle name="Zarez 2 3 4 3 6 2 2" xfId="29258"/>
    <cellStyle name="Zarez 2 3 4 3 6 3" xfId="29259"/>
    <cellStyle name="Zarez 2 3 4 3 6 3 2" xfId="29260"/>
    <cellStyle name="Zarez 2 3 4 3 6 4" xfId="29261"/>
    <cellStyle name="Zarez 2 3 4 3 7" xfId="29262"/>
    <cellStyle name="Zarez 2 3 4 3 7 2" xfId="29263"/>
    <cellStyle name="Zarez 2 3 4 3 7 2 2" xfId="29264"/>
    <cellStyle name="Zarez 2 3 4 3 7 3" xfId="29265"/>
    <cellStyle name="Zarez 2 3 4 3 7 3 2" xfId="29266"/>
    <cellStyle name="Zarez 2 3 4 3 7 4" xfId="29267"/>
    <cellStyle name="Zarez 2 3 4 3 8" xfId="29268"/>
    <cellStyle name="Zarez 2 3 4 3 8 2" xfId="29269"/>
    <cellStyle name="Zarez 2 3 4 3 9" xfId="29270"/>
    <cellStyle name="Zarez 2 3 4 3 9 2" xfId="29271"/>
    <cellStyle name="Zarez 2 3 4 4" xfId="29272"/>
    <cellStyle name="Zarez 2 3 4 4 2" xfId="29273"/>
    <cellStyle name="Zarez 2 3 4 4 2 2" xfId="29274"/>
    <cellStyle name="Zarez 2 3 4 4 3" xfId="29275"/>
    <cellStyle name="Zarez 2 3 4 4 3 2" xfId="29276"/>
    <cellStyle name="Zarez 2 3 4 4 4" xfId="29277"/>
    <cellStyle name="Zarez 2 3 4 4 5" xfId="29278"/>
    <cellStyle name="Zarez 2 3 4 5" xfId="29279"/>
    <cellStyle name="Zarez 2 3 4 5 2" xfId="29280"/>
    <cellStyle name="Zarez 2 3 4 5 2 2" xfId="29281"/>
    <cellStyle name="Zarez 2 3 4 5 3" xfId="29282"/>
    <cellStyle name="Zarez 2 3 4 5 3 2" xfId="29283"/>
    <cellStyle name="Zarez 2 3 4 5 4" xfId="29284"/>
    <cellStyle name="Zarez 2 3 4 5 5" xfId="29285"/>
    <cellStyle name="Zarez 2 3 4 6" xfId="29286"/>
    <cellStyle name="Zarez 2 3 4 6 2" xfId="29287"/>
    <cellStyle name="Zarez 2 3 4 6 2 2" xfId="29288"/>
    <cellStyle name="Zarez 2 3 4 6 3" xfId="29289"/>
    <cellStyle name="Zarez 2 3 4 6 3 2" xfId="29290"/>
    <cellStyle name="Zarez 2 3 4 6 4" xfId="29291"/>
    <cellStyle name="Zarez 2 3 4 6 5" xfId="29292"/>
    <cellStyle name="Zarez 2 3 4 7" xfId="29293"/>
    <cellStyle name="Zarez 2 3 4 7 2" xfId="29294"/>
    <cellStyle name="Zarez 2 3 4 7 2 2" xfId="29295"/>
    <cellStyle name="Zarez 2 3 4 7 3" xfId="29296"/>
    <cellStyle name="Zarez 2 3 4 7 3 2" xfId="29297"/>
    <cellStyle name="Zarez 2 3 4 7 4" xfId="29298"/>
    <cellStyle name="Zarez 2 3 4 7 5" xfId="29299"/>
    <cellStyle name="Zarez 2 3 4 8" xfId="29300"/>
    <cellStyle name="Zarez 2 3 4 8 2" xfId="29301"/>
    <cellStyle name="Zarez 2 3 4 8 2 2" xfId="29302"/>
    <cellStyle name="Zarez 2 3 4 8 3" xfId="29303"/>
    <cellStyle name="Zarez 2 3 4 8 3 2" xfId="29304"/>
    <cellStyle name="Zarez 2 3 4 8 4" xfId="29305"/>
    <cellStyle name="Zarez 2 3 4 9" xfId="29306"/>
    <cellStyle name="Zarez 2 3 4 9 2" xfId="29307"/>
    <cellStyle name="Zarez 2 3 4 9 2 2" xfId="29308"/>
    <cellStyle name="Zarez 2 3 4 9 3" xfId="29309"/>
    <cellStyle name="Zarez 2 3 4 9 3 2" xfId="29310"/>
    <cellStyle name="Zarez 2 3 4 9 4" xfId="29311"/>
    <cellStyle name="Zarez 2 3 5" xfId="29312"/>
    <cellStyle name="Zarez 2 3 5 10" xfId="29313"/>
    <cellStyle name="Zarez 2 3 5 10 2" xfId="29314"/>
    <cellStyle name="Zarez 2 3 5 10 2 2" xfId="29315"/>
    <cellStyle name="Zarez 2 3 5 10 3" xfId="29316"/>
    <cellStyle name="Zarez 2 3 5 11" xfId="29317"/>
    <cellStyle name="Zarez 2 3 5 11 2" xfId="29318"/>
    <cellStyle name="Zarez 2 3 5 12" xfId="29319"/>
    <cellStyle name="Zarez 2 3 5 12 2" xfId="29320"/>
    <cellStyle name="Zarez 2 3 5 13" xfId="29321"/>
    <cellStyle name="Zarez 2 3 5 14" xfId="29322"/>
    <cellStyle name="Zarez 2 3 5 2" xfId="29323"/>
    <cellStyle name="Zarez 2 3 5 2 10" xfId="29324"/>
    <cellStyle name="Zarez 2 3 5 2 11" xfId="29325"/>
    <cellStyle name="Zarez 2 3 5 2 2" xfId="29326"/>
    <cellStyle name="Zarez 2 3 5 2 2 2" xfId="29327"/>
    <cellStyle name="Zarez 2 3 5 2 2 2 2" xfId="29328"/>
    <cellStyle name="Zarez 2 3 5 2 2 3" xfId="29329"/>
    <cellStyle name="Zarez 2 3 5 2 2 3 2" xfId="29330"/>
    <cellStyle name="Zarez 2 3 5 2 2 4" xfId="29331"/>
    <cellStyle name="Zarez 2 3 5 2 2 5" xfId="29332"/>
    <cellStyle name="Zarez 2 3 5 2 3" xfId="29333"/>
    <cellStyle name="Zarez 2 3 5 2 3 2" xfId="29334"/>
    <cellStyle name="Zarez 2 3 5 2 3 2 2" xfId="29335"/>
    <cellStyle name="Zarez 2 3 5 2 3 3" xfId="29336"/>
    <cellStyle name="Zarez 2 3 5 2 3 3 2" xfId="29337"/>
    <cellStyle name="Zarez 2 3 5 2 3 4" xfId="29338"/>
    <cellStyle name="Zarez 2 3 5 2 3 5" xfId="29339"/>
    <cellStyle name="Zarez 2 3 5 2 4" xfId="29340"/>
    <cellStyle name="Zarez 2 3 5 2 4 2" xfId="29341"/>
    <cellStyle name="Zarez 2 3 5 2 4 2 2" xfId="29342"/>
    <cellStyle name="Zarez 2 3 5 2 4 3" xfId="29343"/>
    <cellStyle name="Zarez 2 3 5 2 4 3 2" xfId="29344"/>
    <cellStyle name="Zarez 2 3 5 2 4 4" xfId="29345"/>
    <cellStyle name="Zarez 2 3 5 2 4 5" xfId="29346"/>
    <cellStyle name="Zarez 2 3 5 2 5" xfId="29347"/>
    <cellStyle name="Zarez 2 3 5 2 5 2" xfId="29348"/>
    <cellStyle name="Zarez 2 3 5 2 5 2 2" xfId="29349"/>
    <cellStyle name="Zarez 2 3 5 2 5 3" xfId="29350"/>
    <cellStyle name="Zarez 2 3 5 2 5 3 2" xfId="29351"/>
    <cellStyle name="Zarez 2 3 5 2 5 4" xfId="29352"/>
    <cellStyle name="Zarez 2 3 5 2 5 5" xfId="29353"/>
    <cellStyle name="Zarez 2 3 5 2 6" xfId="29354"/>
    <cellStyle name="Zarez 2 3 5 2 6 2" xfId="29355"/>
    <cellStyle name="Zarez 2 3 5 2 6 2 2" xfId="29356"/>
    <cellStyle name="Zarez 2 3 5 2 6 3" xfId="29357"/>
    <cellStyle name="Zarez 2 3 5 2 6 3 2" xfId="29358"/>
    <cellStyle name="Zarez 2 3 5 2 6 4" xfId="29359"/>
    <cellStyle name="Zarez 2 3 5 2 7" xfId="29360"/>
    <cellStyle name="Zarez 2 3 5 2 7 2" xfId="29361"/>
    <cellStyle name="Zarez 2 3 5 2 7 2 2" xfId="29362"/>
    <cellStyle name="Zarez 2 3 5 2 7 3" xfId="29363"/>
    <cellStyle name="Zarez 2 3 5 2 7 3 2" xfId="29364"/>
    <cellStyle name="Zarez 2 3 5 2 7 4" xfId="29365"/>
    <cellStyle name="Zarez 2 3 5 2 8" xfId="29366"/>
    <cellStyle name="Zarez 2 3 5 2 8 2" xfId="29367"/>
    <cellStyle name="Zarez 2 3 5 2 9" xfId="29368"/>
    <cellStyle name="Zarez 2 3 5 2 9 2" xfId="29369"/>
    <cellStyle name="Zarez 2 3 5 3" xfId="29370"/>
    <cellStyle name="Zarez 2 3 5 3 2" xfId="29371"/>
    <cellStyle name="Zarez 2 3 5 3 2 2" xfId="29372"/>
    <cellStyle name="Zarez 2 3 5 3 3" xfId="29373"/>
    <cellStyle name="Zarez 2 3 5 3 3 2" xfId="29374"/>
    <cellStyle name="Zarez 2 3 5 3 4" xfId="29375"/>
    <cellStyle name="Zarez 2 3 5 3 5" xfId="29376"/>
    <cellStyle name="Zarez 2 3 5 4" xfId="29377"/>
    <cellStyle name="Zarez 2 3 5 4 2" xfId="29378"/>
    <cellStyle name="Zarez 2 3 5 4 2 2" xfId="29379"/>
    <cellStyle name="Zarez 2 3 5 4 3" xfId="29380"/>
    <cellStyle name="Zarez 2 3 5 4 3 2" xfId="29381"/>
    <cellStyle name="Zarez 2 3 5 4 4" xfId="29382"/>
    <cellStyle name="Zarez 2 3 5 4 5" xfId="29383"/>
    <cellStyle name="Zarez 2 3 5 5" xfId="29384"/>
    <cellStyle name="Zarez 2 3 5 5 2" xfId="29385"/>
    <cellStyle name="Zarez 2 3 5 5 2 2" xfId="29386"/>
    <cellStyle name="Zarez 2 3 5 5 3" xfId="29387"/>
    <cellStyle name="Zarez 2 3 5 5 3 2" xfId="29388"/>
    <cellStyle name="Zarez 2 3 5 5 4" xfId="29389"/>
    <cellStyle name="Zarez 2 3 5 5 5" xfId="29390"/>
    <cellStyle name="Zarez 2 3 5 6" xfId="29391"/>
    <cellStyle name="Zarez 2 3 5 6 2" xfId="29392"/>
    <cellStyle name="Zarez 2 3 5 6 2 2" xfId="29393"/>
    <cellStyle name="Zarez 2 3 5 6 3" xfId="29394"/>
    <cellStyle name="Zarez 2 3 5 6 3 2" xfId="29395"/>
    <cellStyle name="Zarez 2 3 5 6 4" xfId="29396"/>
    <cellStyle name="Zarez 2 3 5 6 5" xfId="29397"/>
    <cellStyle name="Zarez 2 3 5 7" xfId="29398"/>
    <cellStyle name="Zarez 2 3 5 7 2" xfId="29399"/>
    <cellStyle name="Zarez 2 3 5 7 2 2" xfId="29400"/>
    <cellStyle name="Zarez 2 3 5 7 3" xfId="29401"/>
    <cellStyle name="Zarez 2 3 5 7 3 2" xfId="29402"/>
    <cellStyle name="Zarez 2 3 5 7 4" xfId="29403"/>
    <cellStyle name="Zarez 2 3 5 8" xfId="29404"/>
    <cellStyle name="Zarez 2 3 5 8 2" xfId="29405"/>
    <cellStyle name="Zarez 2 3 5 8 2 2" xfId="29406"/>
    <cellStyle name="Zarez 2 3 5 8 3" xfId="29407"/>
    <cellStyle name="Zarez 2 3 5 8 3 2" xfId="29408"/>
    <cellStyle name="Zarez 2 3 5 8 4" xfId="29409"/>
    <cellStyle name="Zarez 2 3 5 9" xfId="29410"/>
    <cellStyle name="Zarez 2 3 5 9 2" xfId="29411"/>
    <cellStyle name="Zarez 2 3 5 9 2 2" xfId="29412"/>
    <cellStyle name="Zarez 2 3 5 9 3" xfId="29413"/>
    <cellStyle name="Zarez 2 3 6" xfId="29414"/>
    <cellStyle name="Zarez 2 3 6 10" xfId="29415"/>
    <cellStyle name="Zarez 2 3 6 10 2" xfId="29416"/>
    <cellStyle name="Zarez 2 3 6 11" xfId="29417"/>
    <cellStyle name="Zarez 2 3 6 11 2" xfId="29418"/>
    <cellStyle name="Zarez 2 3 6 12" xfId="29419"/>
    <cellStyle name="Zarez 2 3 6 13" xfId="29420"/>
    <cellStyle name="Zarez 2 3 6 2" xfId="29421"/>
    <cellStyle name="Zarez 2 3 6 2 2" xfId="29422"/>
    <cellStyle name="Zarez 2 3 6 2 2 2" xfId="29423"/>
    <cellStyle name="Zarez 2 3 6 2 3" xfId="29424"/>
    <cellStyle name="Zarez 2 3 6 2 3 2" xfId="29425"/>
    <cellStyle name="Zarez 2 3 6 2 4" xfId="29426"/>
    <cellStyle name="Zarez 2 3 6 2 5" xfId="29427"/>
    <cellStyle name="Zarez 2 3 6 3" xfId="29428"/>
    <cellStyle name="Zarez 2 3 6 3 2" xfId="29429"/>
    <cellStyle name="Zarez 2 3 6 3 2 2" xfId="29430"/>
    <cellStyle name="Zarez 2 3 6 3 3" xfId="29431"/>
    <cellStyle name="Zarez 2 3 6 3 3 2" xfId="29432"/>
    <cellStyle name="Zarez 2 3 6 3 4" xfId="29433"/>
    <cellStyle name="Zarez 2 3 6 3 5" xfId="29434"/>
    <cellStyle name="Zarez 2 3 6 4" xfId="29435"/>
    <cellStyle name="Zarez 2 3 6 4 2" xfId="29436"/>
    <cellStyle name="Zarez 2 3 6 4 2 2" xfId="29437"/>
    <cellStyle name="Zarez 2 3 6 4 3" xfId="29438"/>
    <cellStyle name="Zarez 2 3 6 4 3 2" xfId="29439"/>
    <cellStyle name="Zarez 2 3 6 4 4" xfId="29440"/>
    <cellStyle name="Zarez 2 3 6 4 5" xfId="29441"/>
    <cellStyle name="Zarez 2 3 6 5" xfId="29442"/>
    <cellStyle name="Zarez 2 3 6 5 2" xfId="29443"/>
    <cellStyle name="Zarez 2 3 6 5 2 2" xfId="29444"/>
    <cellStyle name="Zarez 2 3 6 5 3" xfId="29445"/>
    <cellStyle name="Zarez 2 3 6 5 3 2" xfId="29446"/>
    <cellStyle name="Zarez 2 3 6 5 4" xfId="29447"/>
    <cellStyle name="Zarez 2 3 6 5 5" xfId="29448"/>
    <cellStyle name="Zarez 2 3 6 6" xfId="29449"/>
    <cellStyle name="Zarez 2 3 6 6 2" xfId="29450"/>
    <cellStyle name="Zarez 2 3 6 6 2 2" xfId="29451"/>
    <cellStyle name="Zarez 2 3 6 6 3" xfId="29452"/>
    <cellStyle name="Zarez 2 3 6 6 3 2" xfId="29453"/>
    <cellStyle name="Zarez 2 3 6 6 4" xfId="29454"/>
    <cellStyle name="Zarez 2 3 6 7" xfId="29455"/>
    <cellStyle name="Zarez 2 3 6 7 2" xfId="29456"/>
    <cellStyle name="Zarez 2 3 6 7 2 2" xfId="29457"/>
    <cellStyle name="Zarez 2 3 6 7 3" xfId="29458"/>
    <cellStyle name="Zarez 2 3 6 7 3 2" xfId="29459"/>
    <cellStyle name="Zarez 2 3 6 7 4" xfId="29460"/>
    <cellStyle name="Zarez 2 3 6 8" xfId="29461"/>
    <cellStyle name="Zarez 2 3 6 8 2" xfId="29462"/>
    <cellStyle name="Zarez 2 3 6 8 2 2" xfId="29463"/>
    <cellStyle name="Zarez 2 3 6 8 3" xfId="29464"/>
    <cellStyle name="Zarez 2 3 6 9" xfId="29465"/>
    <cellStyle name="Zarez 2 3 6 9 2" xfId="29466"/>
    <cellStyle name="Zarez 2 3 6 9 2 2" xfId="29467"/>
    <cellStyle name="Zarez 2 3 6 9 3" xfId="29468"/>
    <cellStyle name="Zarez 2 3 7" xfId="29469"/>
    <cellStyle name="Zarez 2 3 7 10" xfId="29470"/>
    <cellStyle name="Zarez 2 3 7 11" xfId="29471"/>
    <cellStyle name="Zarez 2 3 7 2" xfId="29472"/>
    <cellStyle name="Zarez 2 3 7 2 2" xfId="29473"/>
    <cellStyle name="Zarez 2 3 7 2 2 2" xfId="29474"/>
    <cellStyle name="Zarez 2 3 7 2 3" xfId="29475"/>
    <cellStyle name="Zarez 2 3 7 2 3 2" xfId="29476"/>
    <cellStyle name="Zarez 2 3 7 2 4" xfId="29477"/>
    <cellStyle name="Zarez 2 3 7 2 5" xfId="29478"/>
    <cellStyle name="Zarez 2 3 7 3" xfId="29479"/>
    <cellStyle name="Zarez 2 3 7 3 2" xfId="29480"/>
    <cellStyle name="Zarez 2 3 7 3 2 2" xfId="29481"/>
    <cellStyle name="Zarez 2 3 7 3 3" xfId="29482"/>
    <cellStyle name="Zarez 2 3 7 3 3 2" xfId="29483"/>
    <cellStyle name="Zarez 2 3 7 3 4" xfId="29484"/>
    <cellStyle name="Zarez 2 3 7 3 5" xfId="29485"/>
    <cellStyle name="Zarez 2 3 7 4" xfId="29486"/>
    <cellStyle name="Zarez 2 3 7 4 2" xfId="29487"/>
    <cellStyle name="Zarez 2 3 7 4 2 2" xfId="29488"/>
    <cellStyle name="Zarez 2 3 7 4 3" xfId="29489"/>
    <cellStyle name="Zarez 2 3 7 4 3 2" xfId="29490"/>
    <cellStyle name="Zarez 2 3 7 4 4" xfId="29491"/>
    <cellStyle name="Zarez 2 3 7 4 5" xfId="29492"/>
    <cellStyle name="Zarez 2 3 7 5" xfId="29493"/>
    <cellStyle name="Zarez 2 3 7 5 2" xfId="29494"/>
    <cellStyle name="Zarez 2 3 7 5 2 2" xfId="29495"/>
    <cellStyle name="Zarez 2 3 7 5 3" xfId="29496"/>
    <cellStyle name="Zarez 2 3 7 5 3 2" xfId="29497"/>
    <cellStyle name="Zarez 2 3 7 5 4" xfId="29498"/>
    <cellStyle name="Zarez 2 3 7 5 5" xfId="29499"/>
    <cellStyle name="Zarez 2 3 7 6" xfId="29500"/>
    <cellStyle name="Zarez 2 3 7 6 2" xfId="29501"/>
    <cellStyle name="Zarez 2 3 7 6 2 2" xfId="29502"/>
    <cellStyle name="Zarez 2 3 7 6 3" xfId="29503"/>
    <cellStyle name="Zarez 2 3 7 6 3 2" xfId="29504"/>
    <cellStyle name="Zarez 2 3 7 6 4" xfId="29505"/>
    <cellStyle name="Zarez 2 3 7 7" xfId="29506"/>
    <cellStyle name="Zarez 2 3 7 7 2" xfId="29507"/>
    <cellStyle name="Zarez 2 3 7 7 2 2" xfId="29508"/>
    <cellStyle name="Zarez 2 3 7 7 3" xfId="29509"/>
    <cellStyle name="Zarez 2 3 7 7 3 2" xfId="29510"/>
    <cellStyle name="Zarez 2 3 7 7 4" xfId="29511"/>
    <cellStyle name="Zarez 2 3 7 8" xfId="29512"/>
    <cellStyle name="Zarez 2 3 7 8 2" xfId="29513"/>
    <cellStyle name="Zarez 2 3 7 9" xfId="29514"/>
    <cellStyle name="Zarez 2 3 7 9 2" xfId="29515"/>
    <cellStyle name="Zarez 2 3 8" xfId="29516"/>
    <cellStyle name="Zarez 2 3 8 10" xfId="29517"/>
    <cellStyle name="Zarez 2 3 8 11" xfId="29518"/>
    <cellStyle name="Zarez 2 3 8 2" xfId="29519"/>
    <cellStyle name="Zarez 2 3 8 2 2" xfId="29520"/>
    <cellStyle name="Zarez 2 3 8 2 2 2" xfId="29521"/>
    <cellStyle name="Zarez 2 3 8 2 3" xfId="29522"/>
    <cellStyle name="Zarez 2 3 8 2 3 2" xfId="29523"/>
    <cellStyle name="Zarez 2 3 8 2 4" xfId="29524"/>
    <cellStyle name="Zarez 2 3 8 2 5" xfId="29525"/>
    <cellStyle name="Zarez 2 3 8 3" xfId="29526"/>
    <cellStyle name="Zarez 2 3 8 3 2" xfId="29527"/>
    <cellStyle name="Zarez 2 3 8 3 2 2" xfId="29528"/>
    <cellStyle name="Zarez 2 3 8 3 3" xfId="29529"/>
    <cellStyle name="Zarez 2 3 8 3 3 2" xfId="29530"/>
    <cellStyle name="Zarez 2 3 8 3 4" xfId="29531"/>
    <cellStyle name="Zarez 2 3 8 3 5" xfId="29532"/>
    <cellStyle name="Zarez 2 3 8 4" xfId="29533"/>
    <cellStyle name="Zarez 2 3 8 4 2" xfId="29534"/>
    <cellStyle name="Zarez 2 3 8 4 2 2" xfId="29535"/>
    <cellStyle name="Zarez 2 3 8 4 3" xfId="29536"/>
    <cellStyle name="Zarez 2 3 8 4 3 2" xfId="29537"/>
    <cellStyle name="Zarez 2 3 8 4 4" xfId="29538"/>
    <cellStyle name="Zarez 2 3 8 4 5" xfId="29539"/>
    <cellStyle name="Zarez 2 3 8 5" xfId="29540"/>
    <cellStyle name="Zarez 2 3 8 5 2" xfId="29541"/>
    <cellStyle name="Zarez 2 3 8 5 2 2" xfId="29542"/>
    <cellStyle name="Zarez 2 3 8 5 3" xfId="29543"/>
    <cellStyle name="Zarez 2 3 8 5 3 2" xfId="29544"/>
    <cellStyle name="Zarez 2 3 8 5 4" xfId="29545"/>
    <cellStyle name="Zarez 2 3 8 5 5" xfId="29546"/>
    <cellStyle name="Zarez 2 3 8 6" xfId="29547"/>
    <cellStyle name="Zarez 2 3 8 6 2" xfId="29548"/>
    <cellStyle name="Zarez 2 3 8 6 2 2" xfId="29549"/>
    <cellStyle name="Zarez 2 3 8 6 3" xfId="29550"/>
    <cellStyle name="Zarez 2 3 8 6 3 2" xfId="29551"/>
    <cellStyle name="Zarez 2 3 8 6 4" xfId="29552"/>
    <cellStyle name="Zarez 2 3 8 7" xfId="29553"/>
    <cellStyle name="Zarez 2 3 8 7 2" xfId="29554"/>
    <cellStyle name="Zarez 2 3 8 7 2 2" xfId="29555"/>
    <cellStyle name="Zarez 2 3 8 7 3" xfId="29556"/>
    <cellStyle name="Zarez 2 3 8 7 3 2" xfId="29557"/>
    <cellStyle name="Zarez 2 3 8 7 4" xfId="29558"/>
    <cellStyle name="Zarez 2 3 8 8" xfId="29559"/>
    <cellStyle name="Zarez 2 3 8 8 2" xfId="29560"/>
    <cellStyle name="Zarez 2 3 8 9" xfId="29561"/>
    <cellStyle name="Zarez 2 3 8 9 2" xfId="29562"/>
    <cellStyle name="Zarez 2 3 9" xfId="29563"/>
    <cellStyle name="Zarez 2 3 9 2" xfId="29564"/>
    <cellStyle name="Zarez 2 4" xfId="29565"/>
    <cellStyle name="Zarez 2 4 10" xfId="29566"/>
    <cellStyle name="Zarez 2 4 10 2" xfId="29567"/>
    <cellStyle name="Zarez 2 4 10 2 2" xfId="29568"/>
    <cellStyle name="Zarez 2 4 10 3" xfId="29569"/>
    <cellStyle name="Zarez 2 4 11" xfId="29570"/>
    <cellStyle name="Zarez 2 4 11 2" xfId="29571"/>
    <cellStyle name="Zarez 2 4 11 2 2" xfId="29572"/>
    <cellStyle name="Zarez 2 4 11 3" xfId="29573"/>
    <cellStyle name="Zarez 2 4 12" xfId="29574"/>
    <cellStyle name="Zarez 2 4 12 2" xfId="29575"/>
    <cellStyle name="Zarez 2 4 13" xfId="29576"/>
    <cellStyle name="Zarez 2 4 13 2" xfId="29577"/>
    <cellStyle name="Zarez 2 4 14" xfId="29578"/>
    <cellStyle name="Zarez 2 4 15" xfId="29579"/>
    <cellStyle name="Zarez 2 4 2" xfId="29580"/>
    <cellStyle name="Zarez 2 4 2 10" xfId="29581"/>
    <cellStyle name="Zarez 2 4 2 11" xfId="29582"/>
    <cellStyle name="Zarez 2 4 2 2" xfId="29583"/>
    <cellStyle name="Zarez 2 4 2 2 2" xfId="29584"/>
    <cellStyle name="Zarez 2 4 2 2 2 2" xfId="29585"/>
    <cellStyle name="Zarez 2 4 2 2 3" xfId="29586"/>
    <cellStyle name="Zarez 2 4 2 2 3 2" xfId="29587"/>
    <cellStyle name="Zarez 2 4 2 2 4" xfId="29588"/>
    <cellStyle name="Zarez 2 4 2 2 5" xfId="29589"/>
    <cellStyle name="Zarez 2 4 2 3" xfId="29590"/>
    <cellStyle name="Zarez 2 4 2 3 2" xfId="29591"/>
    <cellStyle name="Zarez 2 4 2 3 2 2" xfId="29592"/>
    <cellStyle name="Zarez 2 4 2 3 3" xfId="29593"/>
    <cellStyle name="Zarez 2 4 2 3 3 2" xfId="29594"/>
    <cellStyle name="Zarez 2 4 2 3 4" xfId="29595"/>
    <cellStyle name="Zarez 2 4 2 3 5" xfId="29596"/>
    <cellStyle name="Zarez 2 4 2 4" xfId="29597"/>
    <cellStyle name="Zarez 2 4 2 4 2" xfId="29598"/>
    <cellStyle name="Zarez 2 4 2 4 2 2" xfId="29599"/>
    <cellStyle name="Zarez 2 4 2 4 3" xfId="29600"/>
    <cellStyle name="Zarez 2 4 2 4 3 2" xfId="29601"/>
    <cellStyle name="Zarez 2 4 2 4 4" xfId="29602"/>
    <cellStyle name="Zarez 2 4 2 4 5" xfId="29603"/>
    <cellStyle name="Zarez 2 4 2 5" xfId="29604"/>
    <cellStyle name="Zarez 2 4 2 5 2" xfId="29605"/>
    <cellStyle name="Zarez 2 4 2 5 2 2" xfId="29606"/>
    <cellStyle name="Zarez 2 4 2 5 3" xfId="29607"/>
    <cellStyle name="Zarez 2 4 2 5 3 2" xfId="29608"/>
    <cellStyle name="Zarez 2 4 2 5 4" xfId="29609"/>
    <cellStyle name="Zarez 2 4 2 5 5" xfId="29610"/>
    <cellStyle name="Zarez 2 4 2 6" xfId="29611"/>
    <cellStyle name="Zarez 2 4 2 6 2" xfId="29612"/>
    <cellStyle name="Zarez 2 4 2 6 2 2" xfId="29613"/>
    <cellStyle name="Zarez 2 4 2 6 3" xfId="29614"/>
    <cellStyle name="Zarez 2 4 2 6 3 2" xfId="29615"/>
    <cellStyle name="Zarez 2 4 2 6 4" xfId="29616"/>
    <cellStyle name="Zarez 2 4 2 7" xfId="29617"/>
    <cellStyle name="Zarez 2 4 2 7 2" xfId="29618"/>
    <cellStyle name="Zarez 2 4 2 7 2 2" xfId="29619"/>
    <cellStyle name="Zarez 2 4 2 7 3" xfId="29620"/>
    <cellStyle name="Zarez 2 4 2 7 3 2" xfId="29621"/>
    <cellStyle name="Zarez 2 4 2 7 4" xfId="29622"/>
    <cellStyle name="Zarez 2 4 2 8" xfId="29623"/>
    <cellStyle name="Zarez 2 4 2 8 2" xfId="29624"/>
    <cellStyle name="Zarez 2 4 2 9" xfId="29625"/>
    <cellStyle name="Zarez 2 4 2 9 2" xfId="29626"/>
    <cellStyle name="Zarez 2 4 3" xfId="29627"/>
    <cellStyle name="Zarez 2 4 3 10" xfId="29628"/>
    <cellStyle name="Zarez 2 4 3 11" xfId="29629"/>
    <cellStyle name="Zarez 2 4 3 2" xfId="29630"/>
    <cellStyle name="Zarez 2 4 3 2 2" xfId="29631"/>
    <cellStyle name="Zarez 2 4 3 2 2 2" xfId="29632"/>
    <cellStyle name="Zarez 2 4 3 2 3" xfId="29633"/>
    <cellStyle name="Zarez 2 4 3 2 3 2" xfId="29634"/>
    <cellStyle name="Zarez 2 4 3 2 4" xfId="29635"/>
    <cellStyle name="Zarez 2 4 3 2 5" xfId="29636"/>
    <cellStyle name="Zarez 2 4 3 3" xfId="29637"/>
    <cellStyle name="Zarez 2 4 3 3 2" xfId="29638"/>
    <cellStyle name="Zarez 2 4 3 3 2 2" xfId="29639"/>
    <cellStyle name="Zarez 2 4 3 3 3" xfId="29640"/>
    <cellStyle name="Zarez 2 4 3 3 3 2" xfId="29641"/>
    <cellStyle name="Zarez 2 4 3 3 4" xfId="29642"/>
    <cellStyle name="Zarez 2 4 3 3 5" xfId="29643"/>
    <cellStyle name="Zarez 2 4 3 4" xfId="29644"/>
    <cellStyle name="Zarez 2 4 3 4 2" xfId="29645"/>
    <cellStyle name="Zarez 2 4 3 4 2 2" xfId="29646"/>
    <cellStyle name="Zarez 2 4 3 4 3" xfId="29647"/>
    <cellStyle name="Zarez 2 4 3 4 3 2" xfId="29648"/>
    <cellStyle name="Zarez 2 4 3 4 4" xfId="29649"/>
    <cellStyle name="Zarez 2 4 3 4 5" xfId="29650"/>
    <cellStyle name="Zarez 2 4 3 5" xfId="29651"/>
    <cellStyle name="Zarez 2 4 3 5 2" xfId="29652"/>
    <cellStyle name="Zarez 2 4 3 5 2 2" xfId="29653"/>
    <cellStyle name="Zarez 2 4 3 5 3" xfId="29654"/>
    <cellStyle name="Zarez 2 4 3 5 3 2" xfId="29655"/>
    <cellStyle name="Zarez 2 4 3 5 4" xfId="29656"/>
    <cellStyle name="Zarez 2 4 3 5 5" xfId="29657"/>
    <cellStyle name="Zarez 2 4 3 6" xfId="29658"/>
    <cellStyle name="Zarez 2 4 3 6 2" xfId="29659"/>
    <cellStyle name="Zarez 2 4 3 6 2 2" xfId="29660"/>
    <cellStyle name="Zarez 2 4 3 6 3" xfId="29661"/>
    <cellStyle name="Zarez 2 4 3 6 3 2" xfId="29662"/>
    <cellStyle name="Zarez 2 4 3 6 4" xfId="29663"/>
    <cellStyle name="Zarez 2 4 3 7" xfId="29664"/>
    <cellStyle name="Zarez 2 4 3 7 2" xfId="29665"/>
    <cellStyle name="Zarez 2 4 3 7 2 2" xfId="29666"/>
    <cellStyle name="Zarez 2 4 3 7 3" xfId="29667"/>
    <cellStyle name="Zarez 2 4 3 7 3 2" xfId="29668"/>
    <cellStyle name="Zarez 2 4 3 7 4" xfId="29669"/>
    <cellStyle name="Zarez 2 4 3 8" xfId="29670"/>
    <cellStyle name="Zarez 2 4 3 8 2" xfId="29671"/>
    <cellStyle name="Zarez 2 4 3 9" xfId="29672"/>
    <cellStyle name="Zarez 2 4 3 9 2" xfId="29673"/>
    <cellStyle name="Zarez 2 4 4" xfId="29674"/>
    <cellStyle name="Zarez 2 4 4 10" xfId="29675"/>
    <cellStyle name="Zarez 2 4 4 11" xfId="29676"/>
    <cellStyle name="Zarez 2 4 4 2" xfId="29677"/>
    <cellStyle name="Zarez 2 4 4 2 2" xfId="29678"/>
    <cellStyle name="Zarez 2 4 4 2 2 2" xfId="29679"/>
    <cellStyle name="Zarez 2 4 4 2 3" xfId="29680"/>
    <cellStyle name="Zarez 2 4 4 2 3 2" xfId="29681"/>
    <cellStyle name="Zarez 2 4 4 2 4" xfId="29682"/>
    <cellStyle name="Zarez 2 4 4 2 5" xfId="29683"/>
    <cellStyle name="Zarez 2 4 4 3" xfId="29684"/>
    <cellStyle name="Zarez 2 4 4 3 2" xfId="29685"/>
    <cellStyle name="Zarez 2 4 4 3 2 2" xfId="29686"/>
    <cellStyle name="Zarez 2 4 4 3 3" xfId="29687"/>
    <cellStyle name="Zarez 2 4 4 3 3 2" xfId="29688"/>
    <cellStyle name="Zarez 2 4 4 3 4" xfId="29689"/>
    <cellStyle name="Zarez 2 4 4 3 5" xfId="29690"/>
    <cellStyle name="Zarez 2 4 4 4" xfId="29691"/>
    <cellStyle name="Zarez 2 4 4 4 2" xfId="29692"/>
    <cellStyle name="Zarez 2 4 4 4 2 2" xfId="29693"/>
    <cellStyle name="Zarez 2 4 4 4 3" xfId="29694"/>
    <cellStyle name="Zarez 2 4 4 4 3 2" xfId="29695"/>
    <cellStyle name="Zarez 2 4 4 4 4" xfId="29696"/>
    <cellStyle name="Zarez 2 4 4 4 5" xfId="29697"/>
    <cellStyle name="Zarez 2 4 4 5" xfId="29698"/>
    <cellStyle name="Zarez 2 4 4 5 2" xfId="29699"/>
    <cellStyle name="Zarez 2 4 4 5 2 2" xfId="29700"/>
    <cellStyle name="Zarez 2 4 4 5 3" xfId="29701"/>
    <cellStyle name="Zarez 2 4 4 5 3 2" xfId="29702"/>
    <cellStyle name="Zarez 2 4 4 5 4" xfId="29703"/>
    <cellStyle name="Zarez 2 4 4 5 5" xfId="29704"/>
    <cellStyle name="Zarez 2 4 4 6" xfId="29705"/>
    <cellStyle name="Zarez 2 4 4 6 2" xfId="29706"/>
    <cellStyle name="Zarez 2 4 4 6 2 2" xfId="29707"/>
    <cellStyle name="Zarez 2 4 4 6 3" xfId="29708"/>
    <cellStyle name="Zarez 2 4 4 6 3 2" xfId="29709"/>
    <cellStyle name="Zarez 2 4 4 6 4" xfId="29710"/>
    <cellStyle name="Zarez 2 4 4 7" xfId="29711"/>
    <cellStyle name="Zarez 2 4 4 7 2" xfId="29712"/>
    <cellStyle name="Zarez 2 4 4 7 2 2" xfId="29713"/>
    <cellStyle name="Zarez 2 4 4 7 3" xfId="29714"/>
    <cellStyle name="Zarez 2 4 4 7 3 2" xfId="29715"/>
    <cellStyle name="Zarez 2 4 4 7 4" xfId="29716"/>
    <cellStyle name="Zarez 2 4 4 8" xfId="29717"/>
    <cellStyle name="Zarez 2 4 4 8 2" xfId="29718"/>
    <cellStyle name="Zarez 2 4 4 9" xfId="29719"/>
    <cellStyle name="Zarez 2 4 4 9 2" xfId="29720"/>
    <cellStyle name="Zarez 2 4 5" xfId="29721"/>
    <cellStyle name="Zarez 2 4 5 10" xfId="29722"/>
    <cellStyle name="Zarez 2 4 5 11" xfId="29723"/>
    <cellStyle name="Zarez 2 4 5 2" xfId="29724"/>
    <cellStyle name="Zarez 2 4 5 2 2" xfId="29725"/>
    <cellStyle name="Zarez 2 4 5 2 2 2" xfId="29726"/>
    <cellStyle name="Zarez 2 4 5 2 3" xfId="29727"/>
    <cellStyle name="Zarez 2 4 5 2 3 2" xfId="29728"/>
    <cellStyle name="Zarez 2 4 5 2 4" xfId="29729"/>
    <cellStyle name="Zarez 2 4 5 2 5" xfId="29730"/>
    <cellStyle name="Zarez 2 4 5 3" xfId="29731"/>
    <cellStyle name="Zarez 2 4 5 3 2" xfId="29732"/>
    <cellStyle name="Zarez 2 4 5 3 2 2" xfId="29733"/>
    <cellStyle name="Zarez 2 4 5 3 3" xfId="29734"/>
    <cellStyle name="Zarez 2 4 5 3 3 2" xfId="29735"/>
    <cellStyle name="Zarez 2 4 5 3 4" xfId="29736"/>
    <cellStyle name="Zarez 2 4 5 3 5" xfId="29737"/>
    <cellStyle name="Zarez 2 4 5 4" xfId="29738"/>
    <cellStyle name="Zarez 2 4 5 4 2" xfId="29739"/>
    <cellStyle name="Zarez 2 4 5 4 2 2" xfId="29740"/>
    <cellStyle name="Zarez 2 4 5 4 3" xfId="29741"/>
    <cellStyle name="Zarez 2 4 5 4 3 2" xfId="29742"/>
    <cellStyle name="Zarez 2 4 5 4 4" xfId="29743"/>
    <cellStyle name="Zarez 2 4 5 4 5" xfId="29744"/>
    <cellStyle name="Zarez 2 4 5 5" xfId="29745"/>
    <cellStyle name="Zarez 2 4 5 5 2" xfId="29746"/>
    <cellStyle name="Zarez 2 4 5 5 2 2" xfId="29747"/>
    <cellStyle name="Zarez 2 4 5 5 3" xfId="29748"/>
    <cellStyle name="Zarez 2 4 5 5 3 2" xfId="29749"/>
    <cellStyle name="Zarez 2 4 5 5 4" xfId="29750"/>
    <cellStyle name="Zarez 2 4 5 5 5" xfId="29751"/>
    <cellStyle name="Zarez 2 4 5 6" xfId="29752"/>
    <cellStyle name="Zarez 2 4 5 6 2" xfId="29753"/>
    <cellStyle name="Zarez 2 4 5 6 2 2" xfId="29754"/>
    <cellStyle name="Zarez 2 4 5 6 3" xfId="29755"/>
    <cellStyle name="Zarez 2 4 5 6 3 2" xfId="29756"/>
    <cellStyle name="Zarez 2 4 5 6 4" xfId="29757"/>
    <cellStyle name="Zarez 2 4 5 7" xfId="29758"/>
    <cellStyle name="Zarez 2 4 5 7 2" xfId="29759"/>
    <cellStyle name="Zarez 2 4 5 7 2 2" xfId="29760"/>
    <cellStyle name="Zarez 2 4 5 7 3" xfId="29761"/>
    <cellStyle name="Zarez 2 4 5 7 3 2" xfId="29762"/>
    <cellStyle name="Zarez 2 4 5 7 4" xfId="29763"/>
    <cellStyle name="Zarez 2 4 5 8" xfId="29764"/>
    <cellStyle name="Zarez 2 4 5 8 2" xfId="29765"/>
    <cellStyle name="Zarez 2 4 5 9" xfId="29766"/>
    <cellStyle name="Zarez 2 4 5 9 2" xfId="29767"/>
    <cellStyle name="Zarez 2 4 6" xfId="29768"/>
    <cellStyle name="Zarez 2 4 6 10" xfId="29769"/>
    <cellStyle name="Zarez 2 4 6 11" xfId="29770"/>
    <cellStyle name="Zarez 2 4 6 2" xfId="29771"/>
    <cellStyle name="Zarez 2 4 6 2 2" xfId="29772"/>
    <cellStyle name="Zarez 2 4 6 2 2 2" xfId="29773"/>
    <cellStyle name="Zarez 2 4 6 2 3" xfId="29774"/>
    <cellStyle name="Zarez 2 4 6 2 3 2" xfId="29775"/>
    <cellStyle name="Zarez 2 4 6 2 4" xfId="29776"/>
    <cellStyle name="Zarez 2 4 6 2 5" xfId="29777"/>
    <cellStyle name="Zarez 2 4 6 3" xfId="29778"/>
    <cellStyle name="Zarez 2 4 6 3 2" xfId="29779"/>
    <cellStyle name="Zarez 2 4 6 3 2 2" xfId="29780"/>
    <cellStyle name="Zarez 2 4 6 3 3" xfId="29781"/>
    <cellStyle name="Zarez 2 4 6 3 3 2" xfId="29782"/>
    <cellStyle name="Zarez 2 4 6 3 4" xfId="29783"/>
    <cellStyle name="Zarez 2 4 6 3 5" xfId="29784"/>
    <cellStyle name="Zarez 2 4 6 4" xfId="29785"/>
    <cellStyle name="Zarez 2 4 6 4 2" xfId="29786"/>
    <cellStyle name="Zarez 2 4 6 4 2 2" xfId="29787"/>
    <cellStyle name="Zarez 2 4 6 4 3" xfId="29788"/>
    <cellStyle name="Zarez 2 4 6 4 3 2" xfId="29789"/>
    <cellStyle name="Zarez 2 4 6 4 4" xfId="29790"/>
    <cellStyle name="Zarez 2 4 6 4 5" xfId="29791"/>
    <cellStyle name="Zarez 2 4 6 5" xfId="29792"/>
    <cellStyle name="Zarez 2 4 6 5 2" xfId="29793"/>
    <cellStyle name="Zarez 2 4 6 5 2 2" xfId="29794"/>
    <cellStyle name="Zarez 2 4 6 5 3" xfId="29795"/>
    <cellStyle name="Zarez 2 4 6 5 3 2" xfId="29796"/>
    <cellStyle name="Zarez 2 4 6 5 4" xfId="29797"/>
    <cellStyle name="Zarez 2 4 6 5 5" xfId="29798"/>
    <cellStyle name="Zarez 2 4 6 6" xfId="29799"/>
    <cellStyle name="Zarez 2 4 6 6 2" xfId="29800"/>
    <cellStyle name="Zarez 2 4 6 6 2 2" xfId="29801"/>
    <cellStyle name="Zarez 2 4 6 6 3" xfId="29802"/>
    <cellStyle name="Zarez 2 4 6 6 3 2" xfId="29803"/>
    <cellStyle name="Zarez 2 4 6 6 4" xfId="29804"/>
    <cellStyle name="Zarez 2 4 6 7" xfId="29805"/>
    <cellStyle name="Zarez 2 4 6 7 2" xfId="29806"/>
    <cellStyle name="Zarez 2 4 6 7 2 2" xfId="29807"/>
    <cellStyle name="Zarez 2 4 6 7 3" xfId="29808"/>
    <cellStyle name="Zarez 2 4 6 7 3 2" xfId="29809"/>
    <cellStyle name="Zarez 2 4 6 7 4" xfId="29810"/>
    <cellStyle name="Zarez 2 4 6 8" xfId="29811"/>
    <cellStyle name="Zarez 2 4 6 8 2" xfId="29812"/>
    <cellStyle name="Zarez 2 4 6 9" xfId="29813"/>
    <cellStyle name="Zarez 2 4 6 9 2" xfId="29814"/>
    <cellStyle name="Zarez 2 4 7" xfId="29815"/>
    <cellStyle name="Zarez 2 4 7 10" xfId="29816"/>
    <cellStyle name="Zarez 2 4 7 11" xfId="29817"/>
    <cellStyle name="Zarez 2 4 7 2" xfId="29818"/>
    <cellStyle name="Zarez 2 4 7 2 2" xfId="29819"/>
    <cellStyle name="Zarez 2 4 7 2 2 2" xfId="29820"/>
    <cellStyle name="Zarez 2 4 7 2 3" xfId="29821"/>
    <cellStyle name="Zarez 2 4 7 2 3 2" xfId="29822"/>
    <cellStyle name="Zarez 2 4 7 2 4" xfId="29823"/>
    <cellStyle name="Zarez 2 4 7 2 5" xfId="29824"/>
    <cellStyle name="Zarez 2 4 7 3" xfId="29825"/>
    <cellStyle name="Zarez 2 4 7 3 2" xfId="29826"/>
    <cellStyle name="Zarez 2 4 7 3 2 2" xfId="29827"/>
    <cellStyle name="Zarez 2 4 7 3 3" xfId="29828"/>
    <cellStyle name="Zarez 2 4 7 3 3 2" xfId="29829"/>
    <cellStyle name="Zarez 2 4 7 3 4" xfId="29830"/>
    <cellStyle name="Zarez 2 4 7 3 5" xfId="29831"/>
    <cellStyle name="Zarez 2 4 7 4" xfId="29832"/>
    <cellStyle name="Zarez 2 4 7 4 2" xfId="29833"/>
    <cellStyle name="Zarez 2 4 7 4 2 2" xfId="29834"/>
    <cellStyle name="Zarez 2 4 7 4 3" xfId="29835"/>
    <cellStyle name="Zarez 2 4 7 4 3 2" xfId="29836"/>
    <cellStyle name="Zarez 2 4 7 4 4" xfId="29837"/>
    <cellStyle name="Zarez 2 4 7 4 5" xfId="29838"/>
    <cellStyle name="Zarez 2 4 7 5" xfId="29839"/>
    <cellStyle name="Zarez 2 4 7 5 2" xfId="29840"/>
    <cellStyle name="Zarez 2 4 7 5 2 2" xfId="29841"/>
    <cellStyle name="Zarez 2 4 7 5 3" xfId="29842"/>
    <cellStyle name="Zarez 2 4 7 5 3 2" xfId="29843"/>
    <cellStyle name="Zarez 2 4 7 5 4" xfId="29844"/>
    <cellStyle name="Zarez 2 4 7 5 5" xfId="29845"/>
    <cellStyle name="Zarez 2 4 7 6" xfId="29846"/>
    <cellStyle name="Zarez 2 4 7 6 2" xfId="29847"/>
    <cellStyle name="Zarez 2 4 7 6 2 2" xfId="29848"/>
    <cellStyle name="Zarez 2 4 7 6 3" xfId="29849"/>
    <cellStyle name="Zarez 2 4 7 6 3 2" xfId="29850"/>
    <cellStyle name="Zarez 2 4 7 6 4" xfId="29851"/>
    <cellStyle name="Zarez 2 4 7 7" xfId="29852"/>
    <cellStyle name="Zarez 2 4 7 7 2" xfId="29853"/>
    <cellStyle name="Zarez 2 4 7 7 2 2" xfId="29854"/>
    <cellStyle name="Zarez 2 4 7 7 3" xfId="29855"/>
    <cellStyle name="Zarez 2 4 7 7 3 2" xfId="29856"/>
    <cellStyle name="Zarez 2 4 7 7 4" xfId="29857"/>
    <cellStyle name="Zarez 2 4 7 8" xfId="29858"/>
    <cellStyle name="Zarez 2 4 7 8 2" xfId="29859"/>
    <cellStyle name="Zarez 2 4 7 9" xfId="29860"/>
    <cellStyle name="Zarez 2 4 7 9 2" xfId="29861"/>
    <cellStyle name="Zarez 2 4 8" xfId="29862"/>
    <cellStyle name="Zarez 2 4 8 2" xfId="29863"/>
    <cellStyle name="Zarez 2 4 8 2 2" xfId="29864"/>
    <cellStyle name="Zarez 2 4 8 3" xfId="29865"/>
    <cellStyle name="Zarez 2 4 8 3 2" xfId="29866"/>
    <cellStyle name="Zarez 2 4 8 4" xfId="29867"/>
    <cellStyle name="Zarez 2 4 9" xfId="29868"/>
    <cellStyle name="Zarez 2 4 9 2" xfId="29869"/>
    <cellStyle name="Zarez 2 4 9 2 2" xfId="29870"/>
    <cellStyle name="Zarez 2 4 9 3" xfId="29871"/>
    <cellStyle name="Zarez 2 5" xfId="29872"/>
    <cellStyle name="Zarez 2 5 10" xfId="29873"/>
    <cellStyle name="Zarez 2 5 10 2" xfId="29874"/>
    <cellStyle name="Zarez 2 5 10 2 2" xfId="29875"/>
    <cellStyle name="Zarez 2 5 10 3" xfId="29876"/>
    <cellStyle name="Zarez 2 5 11" xfId="29877"/>
    <cellStyle name="Zarez 2 5 11 2" xfId="29878"/>
    <cellStyle name="Zarez 2 5 11 2 2" xfId="29879"/>
    <cellStyle name="Zarez 2 5 11 3" xfId="29880"/>
    <cellStyle name="Zarez 2 5 12" xfId="29881"/>
    <cellStyle name="Zarez 2 5 12 2" xfId="29882"/>
    <cellStyle name="Zarez 2 5 13" xfId="29883"/>
    <cellStyle name="Zarez 2 5 13 2" xfId="29884"/>
    <cellStyle name="Zarez 2 5 14" xfId="29885"/>
    <cellStyle name="Zarez 2 5 15" xfId="29886"/>
    <cellStyle name="Zarez 2 5 2" xfId="29887"/>
    <cellStyle name="Zarez 2 5 2 10" xfId="29888"/>
    <cellStyle name="Zarez 2 5 2 11" xfId="29889"/>
    <cellStyle name="Zarez 2 5 2 2" xfId="29890"/>
    <cellStyle name="Zarez 2 5 2 2 2" xfId="29891"/>
    <cellStyle name="Zarez 2 5 2 2 2 2" xfId="29892"/>
    <cellStyle name="Zarez 2 5 2 2 3" xfId="29893"/>
    <cellStyle name="Zarez 2 5 2 2 3 2" xfId="29894"/>
    <cellStyle name="Zarez 2 5 2 2 4" xfId="29895"/>
    <cellStyle name="Zarez 2 5 2 2 5" xfId="29896"/>
    <cellStyle name="Zarez 2 5 2 3" xfId="29897"/>
    <cellStyle name="Zarez 2 5 2 3 2" xfId="29898"/>
    <cellStyle name="Zarez 2 5 2 3 2 2" xfId="29899"/>
    <cellStyle name="Zarez 2 5 2 3 3" xfId="29900"/>
    <cellStyle name="Zarez 2 5 2 3 3 2" xfId="29901"/>
    <cellStyle name="Zarez 2 5 2 3 4" xfId="29902"/>
    <cellStyle name="Zarez 2 5 2 3 5" xfId="29903"/>
    <cellStyle name="Zarez 2 5 2 4" xfId="29904"/>
    <cellStyle name="Zarez 2 5 2 4 2" xfId="29905"/>
    <cellStyle name="Zarez 2 5 2 4 2 2" xfId="29906"/>
    <cellStyle name="Zarez 2 5 2 4 3" xfId="29907"/>
    <cellStyle name="Zarez 2 5 2 4 3 2" xfId="29908"/>
    <cellStyle name="Zarez 2 5 2 4 4" xfId="29909"/>
    <cellStyle name="Zarez 2 5 2 4 5" xfId="29910"/>
    <cellStyle name="Zarez 2 5 2 5" xfId="29911"/>
    <cellStyle name="Zarez 2 5 2 5 2" xfId="29912"/>
    <cellStyle name="Zarez 2 5 2 5 2 2" xfId="29913"/>
    <cellStyle name="Zarez 2 5 2 5 3" xfId="29914"/>
    <cellStyle name="Zarez 2 5 2 5 3 2" xfId="29915"/>
    <cellStyle name="Zarez 2 5 2 5 4" xfId="29916"/>
    <cellStyle name="Zarez 2 5 2 5 5" xfId="29917"/>
    <cellStyle name="Zarez 2 5 2 6" xfId="29918"/>
    <cellStyle name="Zarez 2 5 2 6 2" xfId="29919"/>
    <cellStyle name="Zarez 2 5 2 6 2 2" xfId="29920"/>
    <cellStyle name="Zarez 2 5 2 6 3" xfId="29921"/>
    <cellStyle name="Zarez 2 5 2 6 3 2" xfId="29922"/>
    <cellStyle name="Zarez 2 5 2 6 4" xfId="29923"/>
    <cellStyle name="Zarez 2 5 2 7" xfId="29924"/>
    <cellStyle name="Zarez 2 5 2 7 2" xfId="29925"/>
    <cellStyle name="Zarez 2 5 2 7 2 2" xfId="29926"/>
    <cellStyle name="Zarez 2 5 2 7 3" xfId="29927"/>
    <cellStyle name="Zarez 2 5 2 7 3 2" xfId="29928"/>
    <cellStyle name="Zarez 2 5 2 7 4" xfId="29929"/>
    <cellStyle name="Zarez 2 5 2 8" xfId="29930"/>
    <cellStyle name="Zarez 2 5 2 8 2" xfId="29931"/>
    <cellStyle name="Zarez 2 5 2 9" xfId="29932"/>
    <cellStyle name="Zarez 2 5 2 9 2" xfId="29933"/>
    <cellStyle name="Zarez 2 5 3" xfId="29934"/>
    <cellStyle name="Zarez 2 5 3 10" xfId="29935"/>
    <cellStyle name="Zarez 2 5 3 11" xfId="29936"/>
    <cellStyle name="Zarez 2 5 3 2" xfId="29937"/>
    <cellStyle name="Zarez 2 5 3 2 2" xfId="29938"/>
    <cellStyle name="Zarez 2 5 3 2 2 2" xfId="29939"/>
    <cellStyle name="Zarez 2 5 3 2 3" xfId="29940"/>
    <cellStyle name="Zarez 2 5 3 2 3 2" xfId="29941"/>
    <cellStyle name="Zarez 2 5 3 2 4" xfId="29942"/>
    <cellStyle name="Zarez 2 5 3 2 5" xfId="29943"/>
    <cellStyle name="Zarez 2 5 3 3" xfId="29944"/>
    <cellStyle name="Zarez 2 5 3 3 2" xfId="29945"/>
    <cellStyle name="Zarez 2 5 3 3 2 2" xfId="29946"/>
    <cellStyle name="Zarez 2 5 3 3 3" xfId="29947"/>
    <cellStyle name="Zarez 2 5 3 3 3 2" xfId="29948"/>
    <cellStyle name="Zarez 2 5 3 3 4" xfId="29949"/>
    <cellStyle name="Zarez 2 5 3 3 5" xfId="29950"/>
    <cellStyle name="Zarez 2 5 3 4" xfId="29951"/>
    <cellStyle name="Zarez 2 5 3 4 2" xfId="29952"/>
    <cellStyle name="Zarez 2 5 3 4 2 2" xfId="29953"/>
    <cellStyle name="Zarez 2 5 3 4 3" xfId="29954"/>
    <cellStyle name="Zarez 2 5 3 4 3 2" xfId="29955"/>
    <cellStyle name="Zarez 2 5 3 4 4" xfId="29956"/>
    <cellStyle name="Zarez 2 5 3 4 5" xfId="29957"/>
    <cellStyle name="Zarez 2 5 3 5" xfId="29958"/>
    <cellStyle name="Zarez 2 5 3 5 2" xfId="29959"/>
    <cellStyle name="Zarez 2 5 3 5 2 2" xfId="29960"/>
    <cellStyle name="Zarez 2 5 3 5 3" xfId="29961"/>
    <cellStyle name="Zarez 2 5 3 5 3 2" xfId="29962"/>
    <cellStyle name="Zarez 2 5 3 5 4" xfId="29963"/>
    <cellStyle name="Zarez 2 5 3 5 5" xfId="29964"/>
    <cellStyle name="Zarez 2 5 3 6" xfId="29965"/>
    <cellStyle name="Zarez 2 5 3 6 2" xfId="29966"/>
    <cellStyle name="Zarez 2 5 3 6 2 2" xfId="29967"/>
    <cellStyle name="Zarez 2 5 3 6 3" xfId="29968"/>
    <cellStyle name="Zarez 2 5 3 6 3 2" xfId="29969"/>
    <cellStyle name="Zarez 2 5 3 6 4" xfId="29970"/>
    <cellStyle name="Zarez 2 5 3 7" xfId="29971"/>
    <cellStyle name="Zarez 2 5 3 7 2" xfId="29972"/>
    <cellStyle name="Zarez 2 5 3 7 2 2" xfId="29973"/>
    <cellStyle name="Zarez 2 5 3 7 3" xfId="29974"/>
    <cellStyle name="Zarez 2 5 3 7 3 2" xfId="29975"/>
    <cellStyle name="Zarez 2 5 3 7 4" xfId="29976"/>
    <cellStyle name="Zarez 2 5 3 8" xfId="29977"/>
    <cellStyle name="Zarez 2 5 3 8 2" xfId="29978"/>
    <cellStyle name="Zarez 2 5 3 9" xfId="29979"/>
    <cellStyle name="Zarez 2 5 3 9 2" xfId="29980"/>
    <cellStyle name="Zarez 2 5 4" xfId="29981"/>
    <cellStyle name="Zarez 2 5 4 10" xfId="29982"/>
    <cellStyle name="Zarez 2 5 4 11" xfId="29983"/>
    <cellStyle name="Zarez 2 5 4 2" xfId="29984"/>
    <cellStyle name="Zarez 2 5 4 2 2" xfId="29985"/>
    <cellStyle name="Zarez 2 5 4 2 2 2" xfId="29986"/>
    <cellStyle name="Zarez 2 5 4 2 3" xfId="29987"/>
    <cellStyle name="Zarez 2 5 4 2 3 2" xfId="29988"/>
    <cellStyle name="Zarez 2 5 4 2 4" xfId="29989"/>
    <cellStyle name="Zarez 2 5 4 2 5" xfId="29990"/>
    <cellStyle name="Zarez 2 5 4 3" xfId="29991"/>
    <cellStyle name="Zarez 2 5 4 3 2" xfId="29992"/>
    <cellStyle name="Zarez 2 5 4 3 2 2" xfId="29993"/>
    <cellStyle name="Zarez 2 5 4 3 3" xfId="29994"/>
    <cellStyle name="Zarez 2 5 4 3 3 2" xfId="29995"/>
    <cellStyle name="Zarez 2 5 4 3 4" xfId="29996"/>
    <cellStyle name="Zarez 2 5 4 3 5" xfId="29997"/>
    <cellStyle name="Zarez 2 5 4 4" xfId="29998"/>
    <cellStyle name="Zarez 2 5 4 4 2" xfId="29999"/>
    <cellStyle name="Zarez 2 5 4 4 2 2" xfId="30000"/>
    <cellStyle name="Zarez 2 5 4 4 3" xfId="30001"/>
    <cellStyle name="Zarez 2 5 4 4 3 2" xfId="30002"/>
    <cellStyle name="Zarez 2 5 4 4 4" xfId="30003"/>
    <cellStyle name="Zarez 2 5 4 4 5" xfId="30004"/>
    <cellStyle name="Zarez 2 5 4 5" xfId="30005"/>
    <cellStyle name="Zarez 2 5 4 5 2" xfId="30006"/>
    <cellStyle name="Zarez 2 5 4 5 2 2" xfId="30007"/>
    <cellStyle name="Zarez 2 5 4 5 3" xfId="30008"/>
    <cellStyle name="Zarez 2 5 4 5 3 2" xfId="30009"/>
    <cellStyle name="Zarez 2 5 4 5 4" xfId="30010"/>
    <cellStyle name="Zarez 2 5 4 5 5" xfId="30011"/>
    <cellStyle name="Zarez 2 5 4 6" xfId="30012"/>
    <cellStyle name="Zarez 2 5 4 6 2" xfId="30013"/>
    <cellStyle name="Zarez 2 5 4 6 2 2" xfId="30014"/>
    <cellStyle name="Zarez 2 5 4 6 3" xfId="30015"/>
    <cellStyle name="Zarez 2 5 4 6 3 2" xfId="30016"/>
    <cellStyle name="Zarez 2 5 4 6 4" xfId="30017"/>
    <cellStyle name="Zarez 2 5 4 7" xfId="30018"/>
    <cellStyle name="Zarez 2 5 4 7 2" xfId="30019"/>
    <cellStyle name="Zarez 2 5 4 7 2 2" xfId="30020"/>
    <cellStyle name="Zarez 2 5 4 7 3" xfId="30021"/>
    <cellStyle name="Zarez 2 5 4 7 3 2" xfId="30022"/>
    <cellStyle name="Zarez 2 5 4 7 4" xfId="30023"/>
    <cellStyle name="Zarez 2 5 4 8" xfId="30024"/>
    <cellStyle name="Zarez 2 5 4 8 2" xfId="30025"/>
    <cellStyle name="Zarez 2 5 4 9" xfId="30026"/>
    <cellStyle name="Zarez 2 5 4 9 2" xfId="30027"/>
    <cellStyle name="Zarez 2 5 5" xfId="30028"/>
    <cellStyle name="Zarez 2 5 5 10" xfId="30029"/>
    <cellStyle name="Zarez 2 5 5 11" xfId="30030"/>
    <cellStyle name="Zarez 2 5 5 2" xfId="30031"/>
    <cellStyle name="Zarez 2 5 5 2 2" xfId="30032"/>
    <cellStyle name="Zarez 2 5 5 2 2 2" xfId="30033"/>
    <cellStyle name="Zarez 2 5 5 2 3" xfId="30034"/>
    <cellStyle name="Zarez 2 5 5 2 3 2" xfId="30035"/>
    <cellStyle name="Zarez 2 5 5 2 4" xfId="30036"/>
    <cellStyle name="Zarez 2 5 5 2 5" xfId="30037"/>
    <cellStyle name="Zarez 2 5 5 3" xfId="30038"/>
    <cellStyle name="Zarez 2 5 5 3 2" xfId="30039"/>
    <cellStyle name="Zarez 2 5 5 3 2 2" xfId="30040"/>
    <cellStyle name="Zarez 2 5 5 3 3" xfId="30041"/>
    <cellStyle name="Zarez 2 5 5 3 3 2" xfId="30042"/>
    <cellStyle name="Zarez 2 5 5 3 4" xfId="30043"/>
    <cellStyle name="Zarez 2 5 5 3 5" xfId="30044"/>
    <cellStyle name="Zarez 2 5 5 4" xfId="30045"/>
    <cellStyle name="Zarez 2 5 5 4 2" xfId="30046"/>
    <cellStyle name="Zarez 2 5 5 4 2 2" xfId="30047"/>
    <cellStyle name="Zarez 2 5 5 4 3" xfId="30048"/>
    <cellStyle name="Zarez 2 5 5 4 3 2" xfId="30049"/>
    <cellStyle name="Zarez 2 5 5 4 4" xfId="30050"/>
    <cellStyle name="Zarez 2 5 5 4 5" xfId="30051"/>
    <cellStyle name="Zarez 2 5 5 5" xfId="30052"/>
    <cellStyle name="Zarez 2 5 5 5 2" xfId="30053"/>
    <cellStyle name="Zarez 2 5 5 5 2 2" xfId="30054"/>
    <cellStyle name="Zarez 2 5 5 5 3" xfId="30055"/>
    <cellStyle name="Zarez 2 5 5 5 3 2" xfId="30056"/>
    <cellStyle name="Zarez 2 5 5 5 4" xfId="30057"/>
    <cellStyle name="Zarez 2 5 5 5 5" xfId="30058"/>
    <cellStyle name="Zarez 2 5 5 6" xfId="30059"/>
    <cellStyle name="Zarez 2 5 5 6 2" xfId="30060"/>
    <cellStyle name="Zarez 2 5 5 6 2 2" xfId="30061"/>
    <cellStyle name="Zarez 2 5 5 6 3" xfId="30062"/>
    <cellStyle name="Zarez 2 5 5 6 3 2" xfId="30063"/>
    <cellStyle name="Zarez 2 5 5 6 4" xfId="30064"/>
    <cellStyle name="Zarez 2 5 5 7" xfId="30065"/>
    <cellStyle name="Zarez 2 5 5 7 2" xfId="30066"/>
    <cellStyle name="Zarez 2 5 5 7 2 2" xfId="30067"/>
    <cellStyle name="Zarez 2 5 5 7 3" xfId="30068"/>
    <cellStyle name="Zarez 2 5 5 7 3 2" xfId="30069"/>
    <cellStyle name="Zarez 2 5 5 7 4" xfId="30070"/>
    <cellStyle name="Zarez 2 5 5 8" xfId="30071"/>
    <cellStyle name="Zarez 2 5 5 8 2" xfId="30072"/>
    <cellStyle name="Zarez 2 5 5 9" xfId="30073"/>
    <cellStyle name="Zarez 2 5 5 9 2" xfId="30074"/>
    <cellStyle name="Zarez 2 5 6" xfId="30075"/>
    <cellStyle name="Zarez 2 5 6 10" xfId="30076"/>
    <cellStyle name="Zarez 2 5 6 11" xfId="30077"/>
    <cellStyle name="Zarez 2 5 6 2" xfId="30078"/>
    <cellStyle name="Zarez 2 5 6 2 2" xfId="30079"/>
    <cellStyle name="Zarez 2 5 6 2 2 2" xfId="30080"/>
    <cellStyle name="Zarez 2 5 6 2 3" xfId="30081"/>
    <cellStyle name="Zarez 2 5 6 2 3 2" xfId="30082"/>
    <cellStyle name="Zarez 2 5 6 2 4" xfId="30083"/>
    <cellStyle name="Zarez 2 5 6 2 5" xfId="30084"/>
    <cellStyle name="Zarez 2 5 6 3" xfId="30085"/>
    <cellStyle name="Zarez 2 5 6 3 2" xfId="30086"/>
    <cellStyle name="Zarez 2 5 6 3 2 2" xfId="30087"/>
    <cellStyle name="Zarez 2 5 6 3 3" xfId="30088"/>
    <cellStyle name="Zarez 2 5 6 3 3 2" xfId="30089"/>
    <cellStyle name="Zarez 2 5 6 3 4" xfId="30090"/>
    <cellStyle name="Zarez 2 5 6 3 5" xfId="30091"/>
    <cellStyle name="Zarez 2 5 6 4" xfId="30092"/>
    <cellStyle name="Zarez 2 5 6 4 2" xfId="30093"/>
    <cellStyle name="Zarez 2 5 6 4 2 2" xfId="30094"/>
    <cellStyle name="Zarez 2 5 6 4 3" xfId="30095"/>
    <cellStyle name="Zarez 2 5 6 4 3 2" xfId="30096"/>
    <cellStyle name="Zarez 2 5 6 4 4" xfId="30097"/>
    <cellStyle name="Zarez 2 5 6 4 5" xfId="30098"/>
    <cellStyle name="Zarez 2 5 6 5" xfId="30099"/>
    <cellStyle name="Zarez 2 5 6 5 2" xfId="30100"/>
    <cellStyle name="Zarez 2 5 6 5 2 2" xfId="30101"/>
    <cellStyle name="Zarez 2 5 6 5 3" xfId="30102"/>
    <cellStyle name="Zarez 2 5 6 5 3 2" xfId="30103"/>
    <cellStyle name="Zarez 2 5 6 5 4" xfId="30104"/>
    <cellStyle name="Zarez 2 5 6 5 5" xfId="30105"/>
    <cellStyle name="Zarez 2 5 6 6" xfId="30106"/>
    <cellStyle name="Zarez 2 5 6 6 2" xfId="30107"/>
    <cellStyle name="Zarez 2 5 6 6 2 2" xfId="30108"/>
    <cellStyle name="Zarez 2 5 6 6 3" xfId="30109"/>
    <cellStyle name="Zarez 2 5 6 6 3 2" xfId="30110"/>
    <cellStyle name="Zarez 2 5 6 6 4" xfId="30111"/>
    <cellStyle name="Zarez 2 5 6 7" xfId="30112"/>
    <cellStyle name="Zarez 2 5 6 7 2" xfId="30113"/>
    <cellStyle name="Zarez 2 5 6 7 2 2" xfId="30114"/>
    <cellStyle name="Zarez 2 5 6 7 3" xfId="30115"/>
    <cellStyle name="Zarez 2 5 6 7 3 2" xfId="30116"/>
    <cellStyle name="Zarez 2 5 6 7 4" xfId="30117"/>
    <cellStyle name="Zarez 2 5 6 8" xfId="30118"/>
    <cellStyle name="Zarez 2 5 6 8 2" xfId="30119"/>
    <cellStyle name="Zarez 2 5 6 9" xfId="30120"/>
    <cellStyle name="Zarez 2 5 6 9 2" xfId="30121"/>
    <cellStyle name="Zarez 2 5 7" xfId="30122"/>
    <cellStyle name="Zarez 2 5 7 10" xfId="30123"/>
    <cellStyle name="Zarez 2 5 7 11" xfId="30124"/>
    <cellStyle name="Zarez 2 5 7 2" xfId="30125"/>
    <cellStyle name="Zarez 2 5 7 2 2" xfId="30126"/>
    <cellStyle name="Zarez 2 5 7 2 2 2" xfId="30127"/>
    <cellStyle name="Zarez 2 5 7 2 3" xfId="30128"/>
    <cellStyle name="Zarez 2 5 7 2 3 2" xfId="30129"/>
    <cellStyle name="Zarez 2 5 7 2 4" xfId="30130"/>
    <cellStyle name="Zarez 2 5 7 2 5" xfId="30131"/>
    <cellStyle name="Zarez 2 5 7 3" xfId="30132"/>
    <cellStyle name="Zarez 2 5 7 3 2" xfId="30133"/>
    <cellStyle name="Zarez 2 5 7 3 2 2" xfId="30134"/>
    <cellStyle name="Zarez 2 5 7 3 3" xfId="30135"/>
    <cellStyle name="Zarez 2 5 7 3 3 2" xfId="30136"/>
    <cellStyle name="Zarez 2 5 7 3 4" xfId="30137"/>
    <cellStyle name="Zarez 2 5 7 3 5" xfId="30138"/>
    <cellStyle name="Zarez 2 5 7 4" xfId="30139"/>
    <cellStyle name="Zarez 2 5 7 4 2" xfId="30140"/>
    <cellStyle name="Zarez 2 5 7 4 2 2" xfId="30141"/>
    <cellStyle name="Zarez 2 5 7 4 3" xfId="30142"/>
    <cellStyle name="Zarez 2 5 7 4 3 2" xfId="30143"/>
    <cellStyle name="Zarez 2 5 7 4 4" xfId="30144"/>
    <cellStyle name="Zarez 2 5 7 4 5" xfId="30145"/>
    <cellStyle name="Zarez 2 5 7 5" xfId="30146"/>
    <cellStyle name="Zarez 2 5 7 5 2" xfId="30147"/>
    <cellStyle name="Zarez 2 5 7 5 2 2" xfId="30148"/>
    <cellStyle name="Zarez 2 5 7 5 3" xfId="30149"/>
    <cellStyle name="Zarez 2 5 7 5 3 2" xfId="30150"/>
    <cellStyle name="Zarez 2 5 7 5 4" xfId="30151"/>
    <cellStyle name="Zarez 2 5 7 5 5" xfId="30152"/>
    <cellStyle name="Zarez 2 5 7 6" xfId="30153"/>
    <cellStyle name="Zarez 2 5 7 6 2" xfId="30154"/>
    <cellStyle name="Zarez 2 5 7 6 2 2" xfId="30155"/>
    <cellStyle name="Zarez 2 5 7 6 3" xfId="30156"/>
    <cellStyle name="Zarez 2 5 7 6 3 2" xfId="30157"/>
    <cellStyle name="Zarez 2 5 7 6 4" xfId="30158"/>
    <cellStyle name="Zarez 2 5 7 7" xfId="30159"/>
    <cellStyle name="Zarez 2 5 7 7 2" xfId="30160"/>
    <cellStyle name="Zarez 2 5 7 7 2 2" xfId="30161"/>
    <cellStyle name="Zarez 2 5 7 7 3" xfId="30162"/>
    <cellStyle name="Zarez 2 5 7 7 3 2" xfId="30163"/>
    <cellStyle name="Zarez 2 5 7 7 4" xfId="30164"/>
    <cellStyle name="Zarez 2 5 7 8" xfId="30165"/>
    <cellStyle name="Zarez 2 5 7 8 2" xfId="30166"/>
    <cellStyle name="Zarez 2 5 7 9" xfId="30167"/>
    <cellStyle name="Zarez 2 5 7 9 2" xfId="30168"/>
    <cellStyle name="Zarez 2 5 8" xfId="30169"/>
    <cellStyle name="Zarez 2 5 8 2" xfId="30170"/>
    <cellStyle name="Zarez 2 5 8 2 2" xfId="30171"/>
    <cellStyle name="Zarez 2 5 8 3" xfId="30172"/>
    <cellStyle name="Zarez 2 5 8 3 2" xfId="30173"/>
    <cellStyle name="Zarez 2 5 8 4" xfId="30174"/>
    <cellStyle name="Zarez 2 5 9" xfId="30175"/>
    <cellStyle name="Zarez 2 5 9 2" xfId="30176"/>
    <cellStyle name="Zarez 2 5 9 2 2" xfId="30177"/>
    <cellStyle name="Zarez 2 5 9 3" xfId="30178"/>
    <cellStyle name="Zarez 2 6" xfId="30179"/>
    <cellStyle name="Zarez 2 6 10" xfId="30180"/>
    <cellStyle name="Zarez 2 6 10 2" xfId="30181"/>
    <cellStyle name="Zarez 2 6 10 2 2" xfId="30182"/>
    <cellStyle name="Zarez 2 6 10 3" xfId="30183"/>
    <cellStyle name="Zarez 2 6 11" xfId="30184"/>
    <cellStyle name="Zarez 2 6 11 2" xfId="30185"/>
    <cellStyle name="Zarez 2 6 11 2 2" xfId="30186"/>
    <cellStyle name="Zarez 2 6 11 3" xfId="30187"/>
    <cellStyle name="Zarez 2 6 12" xfId="30188"/>
    <cellStyle name="Zarez 2 6 12 2" xfId="30189"/>
    <cellStyle name="Zarez 2 6 13" xfId="30190"/>
    <cellStyle name="Zarez 2 6 13 2" xfId="30191"/>
    <cellStyle name="Zarez 2 6 14" xfId="30192"/>
    <cellStyle name="Zarez 2 6 15" xfId="30193"/>
    <cellStyle name="Zarez 2 6 2" xfId="30194"/>
    <cellStyle name="Zarez 2 6 2 10" xfId="30195"/>
    <cellStyle name="Zarez 2 6 2 11" xfId="30196"/>
    <cellStyle name="Zarez 2 6 2 2" xfId="30197"/>
    <cellStyle name="Zarez 2 6 2 2 2" xfId="30198"/>
    <cellStyle name="Zarez 2 6 2 2 2 2" xfId="30199"/>
    <cellStyle name="Zarez 2 6 2 2 3" xfId="30200"/>
    <cellStyle name="Zarez 2 6 2 2 3 2" xfId="30201"/>
    <cellStyle name="Zarez 2 6 2 2 4" xfId="30202"/>
    <cellStyle name="Zarez 2 6 2 2 5" xfId="30203"/>
    <cellStyle name="Zarez 2 6 2 3" xfId="30204"/>
    <cellStyle name="Zarez 2 6 2 3 2" xfId="30205"/>
    <cellStyle name="Zarez 2 6 2 3 2 2" xfId="30206"/>
    <cellStyle name="Zarez 2 6 2 3 3" xfId="30207"/>
    <cellStyle name="Zarez 2 6 2 3 3 2" xfId="30208"/>
    <cellStyle name="Zarez 2 6 2 3 4" xfId="30209"/>
    <cellStyle name="Zarez 2 6 2 3 5" xfId="30210"/>
    <cellStyle name="Zarez 2 6 2 4" xfId="30211"/>
    <cellStyle name="Zarez 2 6 2 4 2" xfId="30212"/>
    <cellStyle name="Zarez 2 6 2 4 2 2" xfId="30213"/>
    <cellStyle name="Zarez 2 6 2 4 3" xfId="30214"/>
    <cellStyle name="Zarez 2 6 2 4 3 2" xfId="30215"/>
    <cellStyle name="Zarez 2 6 2 4 4" xfId="30216"/>
    <cellStyle name="Zarez 2 6 2 4 5" xfId="30217"/>
    <cellStyle name="Zarez 2 6 2 5" xfId="30218"/>
    <cellStyle name="Zarez 2 6 2 5 2" xfId="30219"/>
    <cellStyle name="Zarez 2 6 2 5 2 2" xfId="30220"/>
    <cellStyle name="Zarez 2 6 2 5 3" xfId="30221"/>
    <cellStyle name="Zarez 2 6 2 5 3 2" xfId="30222"/>
    <cellStyle name="Zarez 2 6 2 5 4" xfId="30223"/>
    <cellStyle name="Zarez 2 6 2 5 5" xfId="30224"/>
    <cellStyle name="Zarez 2 6 2 6" xfId="30225"/>
    <cellStyle name="Zarez 2 6 2 6 2" xfId="30226"/>
    <cellStyle name="Zarez 2 6 2 6 2 2" xfId="30227"/>
    <cellStyle name="Zarez 2 6 2 6 3" xfId="30228"/>
    <cellStyle name="Zarez 2 6 2 6 3 2" xfId="30229"/>
    <cellStyle name="Zarez 2 6 2 6 4" xfId="30230"/>
    <cellStyle name="Zarez 2 6 2 7" xfId="30231"/>
    <cellStyle name="Zarez 2 6 2 7 2" xfId="30232"/>
    <cellStyle name="Zarez 2 6 2 7 2 2" xfId="30233"/>
    <cellStyle name="Zarez 2 6 2 7 3" xfId="30234"/>
    <cellStyle name="Zarez 2 6 2 7 3 2" xfId="30235"/>
    <cellStyle name="Zarez 2 6 2 7 4" xfId="30236"/>
    <cellStyle name="Zarez 2 6 2 8" xfId="30237"/>
    <cellStyle name="Zarez 2 6 2 8 2" xfId="30238"/>
    <cellStyle name="Zarez 2 6 2 9" xfId="30239"/>
    <cellStyle name="Zarez 2 6 2 9 2" xfId="30240"/>
    <cellStyle name="Zarez 2 6 3" xfId="30241"/>
    <cellStyle name="Zarez 2 6 3 10" xfId="30242"/>
    <cellStyle name="Zarez 2 6 3 11" xfId="30243"/>
    <cellStyle name="Zarez 2 6 3 2" xfId="30244"/>
    <cellStyle name="Zarez 2 6 3 2 2" xfId="30245"/>
    <cellStyle name="Zarez 2 6 3 2 2 2" xfId="30246"/>
    <cellStyle name="Zarez 2 6 3 2 3" xfId="30247"/>
    <cellStyle name="Zarez 2 6 3 2 3 2" xfId="30248"/>
    <cellStyle name="Zarez 2 6 3 2 4" xfId="30249"/>
    <cellStyle name="Zarez 2 6 3 2 5" xfId="30250"/>
    <cellStyle name="Zarez 2 6 3 3" xfId="30251"/>
    <cellStyle name="Zarez 2 6 3 3 2" xfId="30252"/>
    <cellStyle name="Zarez 2 6 3 3 2 2" xfId="30253"/>
    <cellStyle name="Zarez 2 6 3 3 3" xfId="30254"/>
    <cellStyle name="Zarez 2 6 3 3 3 2" xfId="30255"/>
    <cellStyle name="Zarez 2 6 3 3 4" xfId="30256"/>
    <cellStyle name="Zarez 2 6 3 3 5" xfId="30257"/>
    <cellStyle name="Zarez 2 6 3 4" xfId="30258"/>
    <cellStyle name="Zarez 2 6 3 4 2" xfId="30259"/>
    <cellStyle name="Zarez 2 6 3 4 2 2" xfId="30260"/>
    <cellStyle name="Zarez 2 6 3 4 3" xfId="30261"/>
    <cellStyle name="Zarez 2 6 3 4 3 2" xfId="30262"/>
    <cellStyle name="Zarez 2 6 3 4 4" xfId="30263"/>
    <cellStyle name="Zarez 2 6 3 4 5" xfId="30264"/>
    <cellStyle name="Zarez 2 6 3 5" xfId="30265"/>
    <cellStyle name="Zarez 2 6 3 5 2" xfId="30266"/>
    <cellStyle name="Zarez 2 6 3 5 2 2" xfId="30267"/>
    <cellStyle name="Zarez 2 6 3 5 3" xfId="30268"/>
    <cellStyle name="Zarez 2 6 3 5 3 2" xfId="30269"/>
    <cellStyle name="Zarez 2 6 3 5 4" xfId="30270"/>
    <cellStyle name="Zarez 2 6 3 5 5" xfId="30271"/>
    <cellStyle name="Zarez 2 6 3 6" xfId="30272"/>
    <cellStyle name="Zarez 2 6 3 6 2" xfId="30273"/>
    <cellStyle name="Zarez 2 6 3 6 2 2" xfId="30274"/>
    <cellStyle name="Zarez 2 6 3 6 3" xfId="30275"/>
    <cellStyle name="Zarez 2 6 3 6 3 2" xfId="30276"/>
    <cellStyle name="Zarez 2 6 3 6 4" xfId="30277"/>
    <cellStyle name="Zarez 2 6 3 7" xfId="30278"/>
    <cellStyle name="Zarez 2 6 3 7 2" xfId="30279"/>
    <cellStyle name="Zarez 2 6 3 7 2 2" xfId="30280"/>
    <cellStyle name="Zarez 2 6 3 7 3" xfId="30281"/>
    <cellStyle name="Zarez 2 6 3 7 3 2" xfId="30282"/>
    <cellStyle name="Zarez 2 6 3 7 4" xfId="30283"/>
    <cellStyle name="Zarez 2 6 3 8" xfId="30284"/>
    <cellStyle name="Zarez 2 6 3 8 2" xfId="30285"/>
    <cellStyle name="Zarez 2 6 3 9" xfId="30286"/>
    <cellStyle name="Zarez 2 6 3 9 2" xfId="30287"/>
    <cellStyle name="Zarez 2 6 4" xfId="30288"/>
    <cellStyle name="Zarez 2 6 4 10" xfId="30289"/>
    <cellStyle name="Zarez 2 6 4 11" xfId="30290"/>
    <cellStyle name="Zarez 2 6 4 2" xfId="30291"/>
    <cellStyle name="Zarez 2 6 4 2 2" xfId="30292"/>
    <cellStyle name="Zarez 2 6 4 2 2 2" xfId="30293"/>
    <cellStyle name="Zarez 2 6 4 2 3" xfId="30294"/>
    <cellStyle name="Zarez 2 6 4 2 3 2" xfId="30295"/>
    <cellStyle name="Zarez 2 6 4 2 4" xfId="30296"/>
    <cellStyle name="Zarez 2 6 4 2 5" xfId="30297"/>
    <cellStyle name="Zarez 2 6 4 3" xfId="30298"/>
    <cellStyle name="Zarez 2 6 4 3 2" xfId="30299"/>
    <cellStyle name="Zarez 2 6 4 3 2 2" xfId="30300"/>
    <cellStyle name="Zarez 2 6 4 3 3" xfId="30301"/>
    <cellStyle name="Zarez 2 6 4 3 3 2" xfId="30302"/>
    <cellStyle name="Zarez 2 6 4 3 4" xfId="30303"/>
    <cellStyle name="Zarez 2 6 4 3 5" xfId="30304"/>
    <cellStyle name="Zarez 2 6 4 4" xfId="30305"/>
    <cellStyle name="Zarez 2 6 4 4 2" xfId="30306"/>
    <cellStyle name="Zarez 2 6 4 4 2 2" xfId="30307"/>
    <cellStyle name="Zarez 2 6 4 4 3" xfId="30308"/>
    <cellStyle name="Zarez 2 6 4 4 3 2" xfId="30309"/>
    <cellStyle name="Zarez 2 6 4 4 4" xfId="30310"/>
    <cellStyle name="Zarez 2 6 4 4 5" xfId="30311"/>
    <cellStyle name="Zarez 2 6 4 5" xfId="30312"/>
    <cellStyle name="Zarez 2 6 4 5 2" xfId="30313"/>
    <cellStyle name="Zarez 2 6 4 5 2 2" xfId="30314"/>
    <cellStyle name="Zarez 2 6 4 5 3" xfId="30315"/>
    <cellStyle name="Zarez 2 6 4 5 3 2" xfId="30316"/>
    <cellStyle name="Zarez 2 6 4 5 4" xfId="30317"/>
    <cellStyle name="Zarez 2 6 4 5 5" xfId="30318"/>
    <cellStyle name="Zarez 2 6 4 6" xfId="30319"/>
    <cellStyle name="Zarez 2 6 4 6 2" xfId="30320"/>
    <cellStyle name="Zarez 2 6 4 6 2 2" xfId="30321"/>
    <cellStyle name="Zarez 2 6 4 6 3" xfId="30322"/>
    <cellStyle name="Zarez 2 6 4 6 3 2" xfId="30323"/>
    <cellStyle name="Zarez 2 6 4 6 4" xfId="30324"/>
    <cellStyle name="Zarez 2 6 4 7" xfId="30325"/>
    <cellStyle name="Zarez 2 6 4 7 2" xfId="30326"/>
    <cellStyle name="Zarez 2 6 4 7 2 2" xfId="30327"/>
    <cellStyle name="Zarez 2 6 4 7 3" xfId="30328"/>
    <cellStyle name="Zarez 2 6 4 7 3 2" xfId="30329"/>
    <cellStyle name="Zarez 2 6 4 7 4" xfId="30330"/>
    <cellStyle name="Zarez 2 6 4 8" xfId="30331"/>
    <cellStyle name="Zarez 2 6 4 8 2" xfId="30332"/>
    <cellStyle name="Zarez 2 6 4 9" xfId="30333"/>
    <cellStyle name="Zarez 2 6 4 9 2" xfId="30334"/>
    <cellStyle name="Zarez 2 6 5" xfId="30335"/>
    <cellStyle name="Zarez 2 6 5 10" xfId="30336"/>
    <cellStyle name="Zarez 2 6 5 11" xfId="30337"/>
    <cellStyle name="Zarez 2 6 5 2" xfId="30338"/>
    <cellStyle name="Zarez 2 6 5 2 2" xfId="30339"/>
    <cellStyle name="Zarez 2 6 5 2 2 2" xfId="30340"/>
    <cellStyle name="Zarez 2 6 5 2 3" xfId="30341"/>
    <cellStyle name="Zarez 2 6 5 2 3 2" xfId="30342"/>
    <cellStyle name="Zarez 2 6 5 2 4" xfId="30343"/>
    <cellStyle name="Zarez 2 6 5 2 5" xfId="30344"/>
    <cellStyle name="Zarez 2 6 5 3" xfId="30345"/>
    <cellStyle name="Zarez 2 6 5 3 2" xfId="30346"/>
    <cellStyle name="Zarez 2 6 5 3 2 2" xfId="30347"/>
    <cellStyle name="Zarez 2 6 5 3 3" xfId="30348"/>
    <cellStyle name="Zarez 2 6 5 3 3 2" xfId="30349"/>
    <cellStyle name="Zarez 2 6 5 3 4" xfId="30350"/>
    <cellStyle name="Zarez 2 6 5 3 5" xfId="30351"/>
    <cellStyle name="Zarez 2 6 5 4" xfId="30352"/>
    <cellStyle name="Zarez 2 6 5 4 2" xfId="30353"/>
    <cellStyle name="Zarez 2 6 5 4 2 2" xfId="30354"/>
    <cellStyle name="Zarez 2 6 5 4 3" xfId="30355"/>
    <cellStyle name="Zarez 2 6 5 4 3 2" xfId="30356"/>
    <cellStyle name="Zarez 2 6 5 4 4" xfId="30357"/>
    <cellStyle name="Zarez 2 6 5 4 5" xfId="30358"/>
    <cellStyle name="Zarez 2 6 5 5" xfId="30359"/>
    <cellStyle name="Zarez 2 6 5 5 2" xfId="30360"/>
    <cellStyle name="Zarez 2 6 5 5 2 2" xfId="30361"/>
    <cellStyle name="Zarez 2 6 5 5 3" xfId="30362"/>
    <cellStyle name="Zarez 2 6 5 5 3 2" xfId="30363"/>
    <cellStyle name="Zarez 2 6 5 5 4" xfId="30364"/>
    <cellStyle name="Zarez 2 6 5 5 5" xfId="30365"/>
    <cellStyle name="Zarez 2 6 5 6" xfId="30366"/>
    <cellStyle name="Zarez 2 6 5 6 2" xfId="30367"/>
    <cellStyle name="Zarez 2 6 5 6 2 2" xfId="30368"/>
    <cellStyle name="Zarez 2 6 5 6 3" xfId="30369"/>
    <cellStyle name="Zarez 2 6 5 6 3 2" xfId="30370"/>
    <cellStyle name="Zarez 2 6 5 6 4" xfId="30371"/>
    <cellStyle name="Zarez 2 6 5 7" xfId="30372"/>
    <cellStyle name="Zarez 2 6 5 7 2" xfId="30373"/>
    <cellStyle name="Zarez 2 6 5 7 2 2" xfId="30374"/>
    <cellStyle name="Zarez 2 6 5 7 3" xfId="30375"/>
    <cellStyle name="Zarez 2 6 5 7 3 2" xfId="30376"/>
    <cellStyle name="Zarez 2 6 5 7 4" xfId="30377"/>
    <cellStyle name="Zarez 2 6 5 8" xfId="30378"/>
    <cellStyle name="Zarez 2 6 5 8 2" xfId="30379"/>
    <cellStyle name="Zarez 2 6 5 9" xfId="30380"/>
    <cellStyle name="Zarez 2 6 5 9 2" xfId="30381"/>
    <cellStyle name="Zarez 2 6 6" xfId="30382"/>
    <cellStyle name="Zarez 2 6 6 10" xfId="30383"/>
    <cellStyle name="Zarez 2 6 6 11" xfId="30384"/>
    <cellStyle name="Zarez 2 6 6 2" xfId="30385"/>
    <cellStyle name="Zarez 2 6 6 2 2" xfId="30386"/>
    <cellStyle name="Zarez 2 6 6 2 2 2" xfId="30387"/>
    <cellStyle name="Zarez 2 6 6 2 3" xfId="30388"/>
    <cellStyle name="Zarez 2 6 6 2 3 2" xfId="30389"/>
    <cellStyle name="Zarez 2 6 6 2 4" xfId="30390"/>
    <cellStyle name="Zarez 2 6 6 2 5" xfId="30391"/>
    <cellStyle name="Zarez 2 6 6 3" xfId="30392"/>
    <cellStyle name="Zarez 2 6 6 3 2" xfId="30393"/>
    <cellStyle name="Zarez 2 6 6 3 2 2" xfId="30394"/>
    <cellStyle name="Zarez 2 6 6 3 3" xfId="30395"/>
    <cellStyle name="Zarez 2 6 6 3 3 2" xfId="30396"/>
    <cellStyle name="Zarez 2 6 6 3 4" xfId="30397"/>
    <cellStyle name="Zarez 2 6 6 3 5" xfId="30398"/>
    <cellStyle name="Zarez 2 6 6 4" xfId="30399"/>
    <cellStyle name="Zarez 2 6 6 4 2" xfId="30400"/>
    <cellStyle name="Zarez 2 6 6 4 2 2" xfId="30401"/>
    <cellStyle name="Zarez 2 6 6 4 3" xfId="30402"/>
    <cellStyle name="Zarez 2 6 6 4 3 2" xfId="30403"/>
    <cellStyle name="Zarez 2 6 6 4 4" xfId="30404"/>
    <cellStyle name="Zarez 2 6 6 4 5" xfId="30405"/>
    <cellStyle name="Zarez 2 6 6 5" xfId="30406"/>
    <cellStyle name="Zarez 2 6 6 5 2" xfId="30407"/>
    <cellStyle name="Zarez 2 6 6 5 2 2" xfId="30408"/>
    <cellStyle name="Zarez 2 6 6 5 3" xfId="30409"/>
    <cellStyle name="Zarez 2 6 6 5 3 2" xfId="30410"/>
    <cellStyle name="Zarez 2 6 6 5 4" xfId="30411"/>
    <cellStyle name="Zarez 2 6 6 5 5" xfId="30412"/>
    <cellStyle name="Zarez 2 6 6 6" xfId="30413"/>
    <cellStyle name="Zarez 2 6 6 6 2" xfId="30414"/>
    <cellStyle name="Zarez 2 6 6 6 2 2" xfId="30415"/>
    <cellStyle name="Zarez 2 6 6 6 3" xfId="30416"/>
    <cellStyle name="Zarez 2 6 6 6 3 2" xfId="30417"/>
    <cellStyle name="Zarez 2 6 6 6 4" xfId="30418"/>
    <cellStyle name="Zarez 2 6 6 7" xfId="30419"/>
    <cellStyle name="Zarez 2 6 6 7 2" xfId="30420"/>
    <cellStyle name="Zarez 2 6 6 7 2 2" xfId="30421"/>
    <cellStyle name="Zarez 2 6 6 7 3" xfId="30422"/>
    <cellStyle name="Zarez 2 6 6 7 3 2" xfId="30423"/>
    <cellStyle name="Zarez 2 6 6 7 4" xfId="30424"/>
    <cellStyle name="Zarez 2 6 6 8" xfId="30425"/>
    <cellStyle name="Zarez 2 6 6 8 2" xfId="30426"/>
    <cellStyle name="Zarez 2 6 6 9" xfId="30427"/>
    <cellStyle name="Zarez 2 6 6 9 2" xfId="30428"/>
    <cellStyle name="Zarez 2 6 7" xfId="30429"/>
    <cellStyle name="Zarez 2 6 7 10" xfId="30430"/>
    <cellStyle name="Zarez 2 6 7 11" xfId="30431"/>
    <cellStyle name="Zarez 2 6 7 2" xfId="30432"/>
    <cellStyle name="Zarez 2 6 7 2 2" xfId="30433"/>
    <cellStyle name="Zarez 2 6 7 2 2 2" xfId="30434"/>
    <cellStyle name="Zarez 2 6 7 2 3" xfId="30435"/>
    <cellStyle name="Zarez 2 6 7 2 3 2" xfId="30436"/>
    <cellStyle name="Zarez 2 6 7 2 4" xfId="30437"/>
    <cellStyle name="Zarez 2 6 7 2 5" xfId="30438"/>
    <cellStyle name="Zarez 2 6 7 3" xfId="30439"/>
    <cellStyle name="Zarez 2 6 7 3 2" xfId="30440"/>
    <cellStyle name="Zarez 2 6 7 3 2 2" xfId="30441"/>
    <cellStyle name="Zarez 2 6 7 3 3" xfId="30442"/>
    <cellStyle name="Zarez 2 6 7 3 3 2" xfId="30443"/>
    <cellStyle name="Zarez 2 6 7 3 4" xfId="30444"/>
    <cellStyle name="Zarez 2 6 7 3 5" xfId="30445"/>
    <cellStyle name="Zarez 2 6 7 4" xfId="30446"/>
    <cellStyle name="Zarez 2 6 7 4 2" xfId="30447"/>
    <cellStyle name="Zarez 2 6 7 4 2 2" xfId="30448"/>
    <cellStyle name="Zarez 2 6 7 4 3" xfId="30449"/>
    <cellStyle name="Zarez 2 6 7 4 3 2" xfId="30450"/>
    <cellStyle name="Zarez 2 6 7 4 4" xfId="30451"/>
    <cellStyle name="Zarez 2 6 7 4 5" xfId="30452"/>
    <cellStyle name="Zarez 2 6 7 5" xfId="30453"/>
    <cellStyle name="Zarez 2 6 7 5 2" xfId="30454"/>
    <cellStyle name="Zarez 2 6 7 5 2 2" xfId="30455"/>
    <cellStyle name="Zarez 2 6 7 5 3" xfId="30456"/>
    <cellStyle name="Zarez 2 6 7 5 3 2" xfId="30457"/>
    <cellStyle name="Zarez 2 6 7 5 4" xfId="30458"/>
    <cellStyle name="Zarez 2 6 7 5 5" xfId="30459"/>
    <cellStyle name="Zarez 2 6 7 6" xfId="30460"/>
    <cellStyle name="Zarez 2 6 7 6 2" xfId="30461"/>
    <cellStyle name="Zarez 2 6 7 6 2 2" xfId="30462"/>
    <cellStyle name="Zarez 2 6 7 6 3" xfId="30463"/>
    <cellStyle name="Zarez 2 6 7 6 3 2" xfId="30464"/>
    <cellStyle name="Zarez 2 6 7 6 4" xfId="30465"/>
    <cellStyle name="Zarez 2 6 7 7" xfId="30466"/>
    <cellStyle name="Zarez 2 6 7 7 2" xfId="30467"/>
    <cellStyle name="Zarez 2 6 7 7 2 2" xfId="30468"/>
    <cellStyle name="Zarez 2 6 7 7 3" xfId="30469"/>
    <cellStyle name="Zarez 2 6 7 7 3 2" xfId="30470"/>
    <cellStyle name="Zarez 2 6 7 7 4" xfId="30471"/>
    <cellStyle name="Zarez 2 6 7 8" xfId="30472"/>
    <cellStyle name="Zarez 2 6 7 8 2" xfId="30473"/>
    <cellStyle name="Zarez 2 6 7 9" xfId="30474"/>
    <cellStyle name="Zarez 2 6 7 9 2" xfId="30475"/>
    <cellStyle name="Zarez 2 6 8" xfId="30476"/>
    <cellStyle name="Zarez 2 6 8 2" xfId="30477"/>
    <cellStyle name="Zarez 2 6 8 2 2" xfId="30478"/>
    <cellStyle name="Zarez 2 6 8 3" xfId="30479"/>
    <cellStyle name="Zarez 2 6 8 3 2" xfId="30480"/>
    <cellStyle name="Zarez 2 6 8 4" xfId="30481"/>
    <cellStyle name="Zarez 2 6 9" xfId="30482"/>
    <cellStyle name="Zarez 2 6 9 2" xfId="30483"/>
    <cellStyle name="Zarez 2 6 9 2 2" xfId="30484"/>
    <cellStyle name="Zarez 2 6 9 3" xfId="30485"/>
    <cellStyle name="Zarez 2 7" xfId="30486"/>
    <cellStyle name="Zarez 2 7 10" xfId="30487"/>
    <cellStyle name="Zarez 2 7 11" xfId="30488"/>
    <cellStyle name="Zarez 2 7 2" xfId="30489"/>
    <cellStyle name="Zarez 2 7 2 2" xfId="30490"/>
    <cellStyle name="Zarez 2 7 2 2 2" xfId="30491"/>
    <cellStyle name="Zarez 2 7 2 3" xfId="30492"/>
    <cellStyle name="Zarez 2 7 2 3 2" xfId="30493"/>
    <cellStyle name="Zarez 2 7 2 4" xfId="30494"/>
    <cellStyle name="Zarez 2 7 2 5" xfId="30495"/>
    <cellStyle name="Zarez 2 7 3" xfId="30496"/>
    <cellStyle name="Zarez 2 7 3 2" xfId="30497"/>
    <cellStyle name="Zarez 2 7 3 2 2" xfId="30498"/>
    <cellStyle name="Zarez 2 7 3 3" xfId="30499"/>
    <cellStyle name="Zarez 2 7 3 3 2" xfId="30500"/>
    <cellStyle name="Zarez 2 7 3 4" xfId="30501"/>
    <cellStyle name="Zarez 2 7 3 5" xfId="30502"/>
    <cellStyle name="Zarez 2 7 4" xfId="30503"/>
    <cellStyle name="Zarez 2 7 4 2" xfId="30504"/>
    <cellStyle name="Zarez 2 7 4 2 2" xfId="30505"/>
    <cellStyle name="Zarez 2 7 4 3" xfId="30506"/>
    <cellStyle name="Zarez 2 7 4 3 2" xfId="30507"/>
    <cellStyle name="Zarez 2 7 4 4" xfId="30508"/>
    <cellStyle name="Zarez 2 7 4 5" xfId="30509"/>
    <cellStyle name="Zarez 2 7 5" xfId="30510"/>
    <cellStyle name="Zarez 2 7 5 2" xfId="30511"/>
    <cellStyle name="Zarez 2 7 5 2 2" xfId="30512"/>
    <cellStyle name="Zarez 2 7 5 3" xfId="30513"/>
    <cellStyle name="Zarez 2 7 5 3 2" xfId="30514"/>
    <cellStyle name="Zarez 2 7 5 4" xfId="30515"/>
    <cellStyle name="Zarez 2 7 5 5" xfId="30516"/>
    <cellStyle name="Zarez 2 7 6" xfId="30517"/>
    <cellStyle name="Zarez 2 7 6 2" xfId="30518"/>
    <cellStyle name="Zarez 2 7 6 2 2" xfId="30519"/>
    <cellStyle name="Zarez 2 7 6 3" xfId="30520"/>
    <cellStyle name="Zarez 2 7 6 3 2" xfId="30521"/>
    <cellStyle name="Zarez 2 7 6 4" xfId="30522"/>
    <cellStyle name="Zarez 2 7 7" xfId="30523"/>
    <cellStyle name="Zarez 2 7 7 2" xfId="30524"/>
    <cellStyle name="Zarez 2 7 7 2 2" xfId="30525"/>
    <cellStyle name="Zarez 2 7 7 3" xfId="30526"/>
    <cellStyle name="Zarez 2 7 7 3 2" xfId="30527"/>
    <cellStyle name="Zarez 2 7 7 4" xfId="30528"/>
    <cellStyle name="Zarez 2 7 8" xfId="30529"/>
    <cellStyle name="Zarez 2 7 8 2" xfId="30530"/>
    <cellStyle name="Zarez 2 7 9" xfId="30531"/>
    <cellStyle name="Zarez 2 7 9 2" xfId="30532"/>
    <cellStyle name="Zarez 2 8" xfId="30533"/>
    <cellStyle name="Zarez 2 8 10" xfId="30534"/>
    <cellStyle name="Zarez 2 8 10 2" xfId="30535"/>
    <cellStyle name="Zarez 2 8 10 2 2" xfId="30536"/>
    <cellStyle name="Zarez 2 8 10 3" xfId="30537"/>
    <cellStyle name="Zarez 2 8 10 3 2" xfId="30538"/>
    <cellStyle name="Zarez 2 8 10 4" xfId="30539"/>
    <cellStyle name="Zarez 2 8 11" xfId="30540"/>
    <cellStyle name="Zarez 2 8 11 2" xfId="30541"/>
    <cellStyle name="Zarez 2 8 11 2 2" xfId="30542"/>
    <cellStyle name="Zarez 2 8 11 3" xfId="30543"/>
    <cellStyle name="Zarez 2 8 12" xfId="30544"/>
    <cellStyle name="Zarez 2 8 12 2" xfId="30545"/>
    <cellStyle name="Zarez 2 8 12 2 2" xfId="30546"/>
    <cellStyle name="Zarez 2 8 12 3" xfId="30547"/>
    <cellStyle name="Zarez 2 8 13" xfId="30548"/>
    <cellStyle name="Zarez 2 8 13 2" xfId="30549"/>
    <cellStyle name="Zarez 2 8 14" xfId="30550"/>
    <cellStyle name="Zarez 2 8 14 2" xfId="30551"/>
    <cellStyle name="Zarez 2 8 15" xfId="30552"/>
    <cellStyle name="Zarez 2 8 16" xfId="30553"/>
    <cellStyle name="Zarez 2 8 2" xfId="30554"/>
    <cellStyle name="Zarez 2 8 2 10" xfId="30555"/>
    <cellStyle name="Zarez 2 8 2 11" xfId="30556"/>
    <cellStyle name="Zarez 2 8 2 2" xfId="30557"/>
    <cellStyle name="Zarez 2 8 2 2 2" xfId="30558"/>
    <cellStyle name="Zarez 2 8 2 2 2 2" xfId="30559"/>
    <cellStyle name="Zarez 2 8 2 2 3" xfId="30560"/>
    <cellStyle name="Zarez 2 8 2 2 3 2" xfId="30561"/>
    <cellStyle name="Zarez 2 8 2 2 4" xfId="30562"/>
    <cellStyle name="Zarez 2 8 2 2 5" xfId="30563"/>
    <cellStyle name="Zarez 2 8 2 3" xfId="30564"/>
    <cellStyle name="Zarez 2 8 2 3 2" xfId="30565"/>
    <cellStyle name="Zarez 2 8 2 3 2 2" xfId="30566"/>
    <cellStyle name="Zarez 2 8 2 3 3" xfId="30567"/>
    <cellStyle name="Zarez 2 8 2 3 3 2" xfId="30568"/>
    <cellStyle name="Zarez 2 8 2 3 4" xfId="30569"/>
    <cellStyle name="Zarez 2 8 2 3 5" xfId="30570"/>
    <cellStyle name="Zarez 2 8 2 4" xfId="30571"/>
    <cellStyle name="Zarez 2 8 2 4 2" xfId="30572"/>
    <cellStyle name="Zarez 2 8 2 4 2 2" xfId="30573"/>
    <cellStyle name="Zarez 2 8 2 4 3" xfId="30574"/>
    <cellStyle name="Zarez 2 8 2 4 3 2" xfId="30575"/>
    <cellStyle name="Zarez 2 8 2 4 4" xfId="30576"/>
    <cellStyle name="Zarez 2 8 2 4 5" xfId="30577"/>
    <cellStyle name="Zarez 2 8 2 5" xfId="30578"/>
    <cellStyle name="Zarez 2 8 2 5 2" xfId="30579"/>
    <cellStyle name="Zarez 2 8 2 5 2 2" xfId="30580"/>
    <cellStyle name="Zarez 2 8 2 5 3" xfId="30581"/>
    <cellStyle name="Zarez 2 8 2 5 3 2" xfId="30582"/>
    <cellStyle name="Zarez 2 8 2 5 4" xfId="30583"/>
    <cellStyle name="Zarez 2 8 2 5 5" xfId="30584"/>
    <cellStyle name="Zarez 2 8 2 6" xfId="30585"/>
    <cellStyle name="Zarez 2 8 2 6 2" xfId="30586"/>
    <cellStyle name="Zarez 2 8 2 6 2 2" xfId="30587"/>
    <cellStyle name="Zarez 2 8 2 6 3" xfId="30588"/>
    <cellStyle name="Zarez 2 8 2 6 3 2" xfId="30589"/>
    <cellStyle name="Zarez 2 8 2 6 4" xfId="30590"/>
    <cellStyle name="Zarez 2 8 2 7" xfId="30591"/>
    <cellStyle name="Zarez 2 8 2 7 2" xfId="30592"/>
    <cellStyle name="Zarez 2 8 2 7 2 2" xfId="30593"/>
    <cellStyle name="Zarez 2 8 2 7 3" xfId="30594"/>
    <cellStyle name="Zarez 2 8 2 7 3 2" xfId="30595"/>
    <cellStyle name="Zarez 2 8 2 7 4" xfId="30596"/>
    <cellStyle name="Zarez 2 8 2 8" xfId="30597"/>
    <cellStyle name="Zarez 2 8 2 8 2" xfId="30598"/>
    <cellStyle name="Zarez 2 8 2 9" xfId="30599"/>
    <cellStyle name="Zarez 2 8 2 9 2" xfId="30600"/>
    <cellStyle name="Zarez 2 8 3" xfId="30601"/>
    <cellStyle name="Zarez 2 8 3 10" xfId="30602"/>
    <cellStyle name="Zarez 2 8 3 11" xfId="30603"/>
    <cellStyle name="Zarez 2 8 3 2" xfId="30604"/>
    <cellStyle name="Zarez 2 8 3 2 2" xfId="30605"/>
    <cellStyle name="Zarez 2 8 3 2 2 2" xfId="30606"/>
    <cellStyle name="Zarez 2 8 3 2 3" xfId="30607"/>
    <cellStyle name="Zarez 2 8 3 2 3 2" xfId="30608"/>
    <cellStyle name="Zarez 2 8 3 2 4" xfId="30609"/>
    <cellStyle name="Zarez 2 8 3 2 5" xfId="30610"/>
    <cellStyle name="Zarez 2 8 3 3" xfId="30611"/>
    <cellStyle name="Zarez 2 8 3 3 2" xfId="30612"/>
    <cellStyle name="Zarez 2 8 3 3 2 2" xfId="30613"/>
    <cellStyle name="Zarez 2 8 3 3 3" xfId="30614"/>
    <cellStyle name="Zarez 2 8 3 3 3 2" xfId="30615"/>
    <cellStyle name="Zarez 2 8 3 3 4" xfId="30616"/>
    <cellStyle name="Zarez 2 8 3 3 5" xfId="30617"/>
    <cellStyle name="Zarez 2 8 3 4" xfId="30618"/>
    <cellStyle name="Zarez 2 8 3 4 2" xfId="30619"/>
    <cellStyle name="Zarez 2 8 3 4 2 2" xfId="30620"/>
    <cellStyle name="Zarez 2 8 3 4 3" xfId="30621"/>
    <cellStyle name="Zarez 2 8 3 4 3 2" xfId="30622"/>
    <cellStyle name="Zarez 2 8 3 4 4" xfId="30623"/>
    <cellStyle name="Zarez 2 8 3 4 5" xfId="30624"/>
    <cellStyle name="Zarez 2 8 3 5" xfId="30625"/>
    <cellStyle name="Zarez 2 8 3 5 2" xfId="30626"/>
    <cellStyle name="Zarez 2 8 3 5 2 2" xfId="30627"/>
    <cellStyle name="Zarez 2 8 3 5 3" xfId="30628"/>
    <cellStyle name="Zarez 2 8 3 5 3 2" xfId="30629"/>
    <cellStyle name="Zarez 2 8 3 5 4" xfId="30630"/>
    <cellStyle name="Zarez 2 8 3 5 5" xfId="30631"/>
    <cellStyle name="Zarez 2 8 3 6" xfId="30632"/>
    <cellStyle name="Zarez 2 8 3 6 2" xfId="30633"/>
    <cellStyle name="Zarez 2 8 3 6 2 2" xfId="30634"/>
    <cellStyle name="Zarez 2 8 3 6 3" xfId="30635"/>
    <cellStyle name="Zarez 2 8 3 6 3 2" xfId="30636"/>
    <cellStyle name="Zarez 2 8 3 6 4" xfId="30637"/>
    <cellStyle name="Zarez 2 8 3 7" xfId="30638"/>
    <cellStyle name="Zarez 2 8 3 7 2" xfId="30639"/>
    <cellStyle name="Zarez 2 8 3 7 2 2" xfId="30640"/>
    <cellStyle name="Zarez 2 8 3 7 3" xfId="30641"/>
    <cellStyle name="Zarez 2 8 3 7 3 2" xfId="30642"/>
    <cellStyle name="Zarez 2 8 3 7 4" xfId="30643"/>
    <cellStyle name="Zarez 2 8 3 8" xfId="30644"/>
    <cellStyle name="Zarez 2 8 3 8 2" xfId="30645"/>
    <cellStyle name="Zarez 2 8 3 9" xfId="30646"/>
    <cellStyle name="Zarez 2 8 3 9 2" xfId="30647"/>
    <cellStyle name="Zarez 2 8 4" xfId="30648"/>
    <cellStyle name="Zarez 2 8 4 10" xfId="30649"/>
    <cellStyle name="Zarez 2 8 4 11" xfId="30650"/>
    <cellStyle name="Zarez 2 8 4 2" xfId="30651"/>
    <cellStyle name="Zarez 2 8 4 2 2" xfId="30652"/>
    <cellStyle name="Zarez 2 8 4 2 2 2" xfId="30653"/>
    <cellStyle name="Zarez 2 8 4 2 3" xfId="30654"/>
    <cellStyle name="Zarez 2 8 4 2 3 2" xfId="30655"/>
    <cellStyle name="Zarez 2 8 4 2 4" xfId="30656"/>
    <cellStyle name="Zarez 2 8 4 2 5" xfId="30657"/>
    <cellStyle name="Zarez 2 8 4 3" xfId="30658"/>
    <cellStyle name="Zarez 2 8 4 3 2" xfId="30659"/>
    <cellStyle name="Zarez 2 8 4 3 2 2" xfId="30660"/>
    <cellStyle name="Zarez 2 8 4 3 3" xfId="30661"/>
    <cellStyle name="Zarez 2 8 4 3 3 2" xfId="30662"/>
    <cellStyle name="Zarez 2 8 4 3 4" xfId="30663"/>
    <cellStyle name="Zarez 2 8 4 3 5" xfId="30664"/>
    <cellStyle name="Zarez 2 8 4 4" xfId="30665"/>
    <cellStyle name="Zarez 2 8 4 4 2" xfId="30666"/>
    <cellStyle name="Zarez 2 8 4 4 2 2" xfId="30667"/>
    <cellStyle name="Zarez 2 8 4 4 3" xfId="30668"/>
    <cellStyle name="Zarez 2 8 4 4 3 2" xfId="30669"/>
    <cellStyle name="Zarez 2 8 4 4 4" xfId="30670"/>
    <cellStyle name="Zarez 2 8 4 4 5" xfId="30671"/>
    <cellStyle name="Zarez 2 8 4 5" xfId="30672"/>
    <cellStyle name="Zarez 2 8 4 5 2" xfId="30673"/>
    <cellStyle name="Zarez 2 8 4 5 2 2" xfId="30674"/>
    <cellStyle name="Zarez 2 8 4 5 3" xfId="30675"/>
    <cellStyle name="Zarez 2 8 4 5 3 2" xfId="30676"/>
    <cellStyle name="Zarez 2 8 4 5 4" xfId="30677"/>
    <cellStyle name="Zarez 2 8 4 5 5" xfId="30678"/>
    <cellStyle name="Zarez 2 8 4 6" xfId="30679"/>
    <cellStyle name="Zarez 2 8 4 6 2" xfId="30680"/>
    <cellStyle name="Zarez 2 8 4 6 2 2" xfId="30681"/>
    <cellStyle name="Zarez 2 8 4 6 3" xfId="30682"/>
    <cellStyle name="Zarez 2 8 4 6 3 2" xfId="30683"/>
    <cellStyle name="Zarez 2 8 4 6 4" xfId="30684"/>
    <cellStyle name="Zarez 2 8 4 7" xfId="30685"/>
    <cellStyle name="Zarez 2 8 4 7 2" xfId="30686"/>
    <cellStyle name="Zarez 2 8 4 7 2 2" xfId="30687"/>
    <cellStyle name="Zarez 2 8 4 7 3" xfId="30688"/>
    <cellStyle name="Zarez 2 8 4 7 3 2" xfId="30689"/>
    <cellStyle name="Zarez 2 8 4 7 4" xfId="30690"/>
    <cellStyle name="Zarez 2 8 4 8" xfId="30691"/>
    <cellStyle name="Zarez 2 8 4 8 2" xfId="30692"/>
    <cellStyle name="Zarez 2 8 4 9" xfId="30693"/>
    <cellStyle name="Zarez 2 8 4 9 2" xfId="30694"/>
    <cellStyle name="Zarez 2 8 5" xfId="30695"/>
    <cellStyle name="Zarez 2 8 5 2" xfId="30696"/>
    <cellStyle name="Zarez 2 8 5 2 2" xfId="30697"/>
    <cellStyle name="Zarez 2 8 5 3" xfId="30698"/>
    <cellStyle name="Zarez 2 8 5 3 2" xfId="30699"/>
    <cellStyle name="Zarez 2 8 5 4" xfId="30700"/>
    <cellStyle name="Zarez 2 8 5 5" xfId="30701"/>
    <cellStyle name="Zarez 2 8 6" xfId="30702"/>
    <cellStyle name="Zarez 2 8 6 2" xfId="30703"/>
    <cellStyle name="Zarez 2 8 6 2 2" xfId="30704"/>
    <cellStyle name="Zarez 2 8 6 3" xfId="30705"/>
    <cellStyle name="Zarez 2 8 6 3 2" xfId="30706"/>
    <cellStyle name="Zarez 2 8 6 4" xfId="30707"/>
    <cellStyle name="Zarez 2 8 6 5" xfId="30708"/>
    <cellStyle name="Zarez 2 8 7" xfId="30709"/>
    <cellStyle name="Zarez 2 8 7 2" xfId="30710"/>
    <cellStyle name="Zarez 2 8 7 2 2" xfId="30711"/>
    <cellStyle name="Zarez 2 8 7 3" xfId="30712"/>
    <cellStyle name="Zarez 2 8 7 3 2" xfId="30713"/>
    <cellStyle name="Zarez 2 8 7 4" xfId="30714"/>
    <cellStyle name="Zarez 2 8 7 5" xfId="30715"/>
    <cellStyle name="Zarez 2 8 8" xfId="30716"/>
    <cellStyle name="Zarez 2 8 8 2" xfId="30717"/>
    <cellStyle name="Zarez 2 8 8 2 2" xfId="30718"/>
    <cellStyle name="Zarez 2 8 8 3" xfId="30719"/>
    <cellStyle name="Zarez 2 8 8 3 2" xfId="30720"/>
    <cellStyle name="Zarez 2 8 8 4" xfId="30721"/>
    <cellStyle name="Zarez 2 8 8 5" xfId="30722"/>
    <cellStyle name="Zarez 2 8 9" xfId="30723"/>
    <cellStyle name="Zarez 2 8 9 2" xfId="30724"/>
    <cellStyle name="Zarez 2 8 9 2 2" xfId="30725"/>
    <cellStyle name="Zarez 2 8 9 3" xfId="30726"/>
    <cellStyle name="Zarez 2 8 9 3 2" xfId="30727"/>
    <cellStyle name="Zarez 2 8 9 4" xfId="30728"/>
    <cellStyle name="Zarez 2 9" xfId="30729"/>
    <cellStyle name="Zarez 2 9 10" xfId="30730"/>
    <cellStyle name="Zarez 2 9 10 2" xfId="30731"/>
    <cellStyle name="Zarez 2 9 10 2 2" xfId="30732"/>
    <cellStyle name="Zarez 2 9 10 3" xfId="30733"/>
    <cellStyle name="Zarez 2 9 11" xfId="30734"/>
    <cellStyle name="Zarez 2 9 11 2" xfId="30735"/>
    <cellStyle name="Zarez 2 9 11 2 2" xfId="30736"/>
    <cellStyle name="Zarez 2 9 11 3" xfId="30737"/>
    <cellStyle name="Zarez 2 9 12" xfId="30738"/>
    <cellStyle name="Zarez 2 9 12 2" xfId="30739"/>
    <cellStyle name="Zarez 2 9 13" xfId="30740"/>
    <cellStyle name="Zarez 2 9 13 2" xfId="30741"/>
    <cellStyle name="Zarez 2 9 14" xfId="30742"/>
    <cellStyle name="Zarez 2 9 15" xfId="30743"/>
    <cellStyle name="Zarez 2 9 2" xfId="30744"/>
    <cellStyle name="Zarez 2 9 2 10" xfId="30745"/>
    <cellStyle name="Zarez 2 9 2 11" xfId="30746"/>
    <cellStyle name="Zarez 2 9 2 2" xfId="30747"/>
    <cellStyle name="Zarez 2 9 2 2 2" xfId="30748"/>
    <cellStyle name="Zarez 2 9 2 2 2 2" xfId="30749"/>
    <cellStyle name="Zarez 2 9 2 2 3" xfId="30750"/>
    <cellStyle name="Zarez 2 9 2 2 3 2" xfId="30751"/>
    <cellStyle name="Zarez 2 9 2 2 4" xfId="30752"/>
    <cellStyle name="Zarez 2 9 2 2 5" xfId="30753"/>
    <cellStyle name="Zarez 2 9 2 3" xfId="30754"/>
    <cellStyle name="Zarez 2 9 2 3 2" xfId="30755"/>
    <cellStyle name="Zarez 2 9 2 3 2 2" xfId="30756"/>
    <cellStyle name="Zarez 2 9 2 3 3" xfId="30757"/>
    <cellStyle name="Zarez 2 9 2 3 3 2" xfId="30758"/>
    <cellStyle name="Zarez 2 9 2 3 4" xfId="30759"/>
    <cellStyle name="Zarez 2 9 2 3 5" xfId="30760"/>
    <cellStyle name="Zarez 2 9 2 4" xfId="30761"/>
    <cellStyle name="Zarez 2 9 2 4 2" xfId="30762"/>
    <cellStyle name="Zarez 2 9 2 4 2 2" xfId="30763"/>
    <cellStyle name="Zarez 2 9 2 4 3" xfId="30764"/>
    <cellStyle name="Zarez 2 9 2 4 3 2" xfId="30765"/>
    <cellStyle name="Zarez 2 9 2 4 4" xfId="30766"/>
    <cellStyle name="Zarez 2 9 2 4 5" xfId="30767"/>
    <cellStyle name="Zarez 2 9 2 5" xfId="30768"/>
    <cellStyle name="Zarez 2 9 2 5 2" xfId="30769"/>
    <cellStyle name="Zarez 2 9 2 5 2 2" xfId="30770"/>
    <cellStyle name="Zarez 2 9 2 5 3" xfId="30771"/>
    <cellStyle name="Zarez 2 9 2 5 3 2" xfId="30772"/>
    <cellStyle name="Zarez 2 9 2 5 4" xfId="30773"/>
    <cellStyle name="Zarez 2 9 2 5 5" xfId="30774"/>
    <cellStyle name="Zarez 2 9 2 6" xfId="30775"/>
    <cellStyle name="Zarez 2 9 2 6 2" xfId="30776"/>
    <cellStyle name="Zarez 2 9 2 6 2 2" xfId="30777"/>
    <cellStyle name="Zarez 2 9 2 6 3" xfId="30778"/>
    <cellStyle name="Zarez 2 9 2 6 3 2" xfId="30779"/>
    <cellStyle name="Zarez 2 9 2 6 4" xfId="30780"/>
    <cellStyle name="Zarez 2 9 2 7" xfId="30781"/>
    <cellStyle name="Zarez 2 9 2 7 2" xfId="30782"/>
    <cellStyle name="Zarez 2 9 2 7 2 2" xfId="30783"/>
    <cellStyle name="Zarez 2 9 2 7 3" xfId="30784"/>
    <cellStyle name="Zarez 2 9 2 7 3 2" xfId="30785"/>
    <cellStyle name="Zarez 2 9 2 7 4" xfId="30786"/>
    <cellStyle name="Zarez 2 9 2 8" xfId="30787"/>
    <cellStyle name="Zarez 2 9 2 8 2" xfId="30788"/>
    <cellStyle name="Zarez 2 9 2 9" xfId="30789"/>
    <cellStyle name="Zarez 2 9 2 9 2" xfId="30790"/>
    <cellStyle name="Zarez 2 9 3" xfId="30791"/>
    <cellStyle name="Zarez 2 9 3 10" xfId="30792"/>
    <cellStyle name="Zarez 2 9 3 11" xfId="30793"/>
    <cellStyle name="Zarez 2 9 3 2" xfId="30794"/>
    <cellStyle name="Zarez 2 9 3 2 2" xfId="30795"/>
    <cellStyle name="Zarez 2 9 3 2 2 2" xfId="30796"/>
    <cellStyle name="Zarez 2 9 3 2 3" xfId="30797"/>
    <cellStyle name="Zarez 2 9 3 2 3 2" xfId="30798"/>
    <cellStyle name="Zarez 2 9 3 2 4" xfId="30799"/>
    <cellStyle name="Zarez 2 9 3 2 5" xfId="30800"/>
    <cellStyle name="Zarez 2 9 3 3" xfId="30801"/>
    <cellStyle name="Zarez 2 9 3 3 2" xfId="30802"/>
    <cellStyle name="Zarez 2 9 3 3 2 2" xfId="30803"/>
    <cellStyle name="Zarez 2 9 3 3 3" xfId="30804"/>
    <cellStyle name="Zarez 2 9 3 3 3 2" xfId="30805"/>
    <cellStyle name="Zarez 2 9 3 3 4" xfId="30806"/>
    <cellStyle name="Zarez 2 9 3 3 5" xfId="30807"/>
    <cellStyle name="Zarez 2 9 3 4" xfId="30808"/>
    <cellStyle name="Zarez 2 9 3 4 2" xfId="30809"/>
    <cellStyle name="Zarez 2 9 3 4 2 2" xfId="30810"/>
    <cellStyle name="Zarez 2 9 3 4 3" xfId="30811"/>
    <cellStyle name="Zarez 2 9 3 4 3 2" xfId="30812"/>
    <cellStyle name="Zarez 2 9 3 4 4" xfId="30813"/>
    <cellStyle name="Zarez 2 9 3 4 5" xfId="30814"/>
    <cellStyle name="Zarez 2 9 3 5" xfId="30815"/>
    <cellStyle name="Zarez 2 9 3 5 2" xfId="30816"/>
    <cellStyle name="Zarez 2 9 3 5 2 2" xfId="30817"/>
    <cellStyle name="Zarez 2 9 3 5 3" xfId="30818"/>
    <cellStyle name="Zarez 2 9 3 5 3 2" xfId="30819"/>
    <cellStyle name="Zarez 2 9 3 5 4" xfId="30820"/>
    <cellStyle name="Zarez 2 9 3 5 5" xfId="30821"/>
    <cellStyle name="Zarez 2 9 3 6" xfId="30822"/>
    <cellStyle name="Zarez 2 9 3 6 2" xfId="30823"/>
    <cellStyle name="Zarez 2 9 3 6 2 2" xfId="30824"/>
    <cellStyle name="Zarez 2 9 3 6 3" xfId="30825"/>
    <cellStyle name="Zarez 2 9 3 6 3 2" xfId="30826"/>
    <cellStyle name="Zarez 2 9 3 6 4" xfId="30827"/>
    <cellStyle name="Zarez 2 9 3 7" xfId="30828"/>
    <cellStyle name="Zarez 2 9 3 7 2" xfId="30829"/>
    <cellStyle name="Zarez 2 9 3 7 2 2" xfId="30830"/>
    <cellStyle name="Zarez 2 9 3 7 3" xfId="30831"/>
    <cellStyle name="Zarez 2 9 3 7 3 2" xfId="30832"/>
    <cellStyle name="Zarez 2 9 3 7 4" xfId="30833"/>
    <cellStyle name="Zarez 2 9 3 8" xfId="30834"/>
    <cellStyle name="Zarez 2 9 3 8 2" xfId="30835"/>
    <cellStyle name="Zarez 2 9 3 9" xfId="30836"/>
    <cellStyle name="Zarez 2 9 3 9 2" xfId="30837"/>
    <cellStyle name="Zarez 2 9 4" xfId="30838"/>
    <cellStyle name="Zarez 2 9 4 2" xfId="30839"/>
    <cellStyle name="Zarez 2 9 4 2 2" xfId="30840"/>
    <cellStyle name="Zarez 2 9 4 3" xfId="30841"/>
    <cellStyle name="Zarez 2 9 4 3 2" xfId="30842"/>
    <cellStyle name="Zarez 2 9 4 4" xfId="30843"/>
    <cellStyle name="Zarez 2 9 4 5" xfId="30844"/>
    <cellStyle name="Zarez 2 9 5" xfId="30845"/>
    <cellStyle name="Zarez 2 9 5 2" xfId="30846"/>
    <cellStyle name="Zarez 2 9 5 2 2" xfId="30847"/>
    <cellStyle name="Zarez 2 9 5 3" xfId="30848"/>
    <cellStyle name="Zarez 2 9 5 3 2" xfId="30849"/>
    <cellStyle name="Zarez 2 9 5 4" xfId="30850"/>
    <cellStyle name="Zarez 2 9 5 5" xfId="30851"/>
    <cellStyle name="Zarez 2 9 6" xfId="30852"/>
    <cellStyle name="Zarez 2 9 6 2" xfId="30853"/>
    <cellStyle name="Zarez 2 9 6 2 2" xfId="30854"/>
    <cellStyle name="Zarez 2 9 6 3" xfId="30855"/>
    <cellStyle name="Zarez 2 9 6 3 2" xfId="30856"/>
    <cellStyle name="Zarez 2 9 6 4" xfId="30857"/>
    <cellStyle name="Zarez 2 9 6 5" xfId="30858"/>
    <cellStyle name="Zarez 2 9 7" xfId="30859"/>
    <cellStyle name="Zarez 2 9 7 2" xfId="30860"/>
    <cellStyle name="Zarez 2 9 7 2 2" xfId="30861"/>
    <cellStyle name="Zarez 2 9 7 3" xfId="30862"/>
    <cellStyle name="Zarez 2 9 7 3 2" xfId="30863"/>
    <cellStyle name="Zarez 2 9 7 4" xfId="30864"/>
    <cellStyle name="Zarez 2 9 7 5" xfId="30865"/>
    <cellStyle name="Zarez 2 9 8" xfId="30866"/>
    <cellStyle name="Zarez 2 9 8 2" xfId="30867"/>
    <cellStyle name="Zarez 2 9 8 2 2" xfId="30868"/>
    <cellStyle name="Zarez 2 9 8 3" xfId="30869"/>
    <cellStyle name="Zarez 2 9 8 3 2" xfId="30870"/>
    <cellStyle name="Zarez 2 9 8 4" xfId="30871"/>
    <cellStyle name="Zarez 2 9 9" xfId="30872"/>
    <cellStyle name="Zarez 2 9 9 2" xfId="30873"/>
    <cellStyle name="Zarez 2 9 9 2 2" xfId="30874"/>
    <cellStyle name="Zarez 2 9 9 3" xfId="30875"/>
    <cellStyle name="Zarez 2 9 9 3 2" xfId="30876"/>
    <cellStyle name="Zarez 2 9 9 4" xfId="30877"/>
    <cellStyle name="Zarez 20" xfId="30878"/>
    <cellStyle name="Zarez 3" xfId="30879"/>
    <cellStyle name="Zarez 3 10" xfId="30880"/>
    <cellStyle name="Zarez 3 10 10" xfId="30881"/>
    <cellStyle name="Zarez 3 10 10 2" xfId="30882"/>
    <cellStyle name="Zarez 3 10 11" xfId="30883"/>
    <cellStyle name="Zarez 3 10 11 2" xfId="30884"/>
    <cellStyle name="Zarez 3 10 12" xfId="30885"/>
    <cellStyle name="Zarez 3 10 13" xfId="30886"/>
    <cellStyle name="Zarez 3 10 2" xfId="30887"/>
    <cellStyle name="Zarez 3 10 2 2" xfId="30888"/>
    <cellStyle name="Zarez 3 10 2 2 2" xfId="30889"/>
    <cellStyle name="Zarez 3 10 2 3" xfId="30890"/>
    <cellStyle name="Zarez 3 10 2 3 2" xfId="30891"/>
    <cellStyle name="Zarez 3 10 2 4" xfId="30892"/>
    <cellStyle name="Zarez 3 10 2 5" xfId="30893"/>
    <cellStyle name="Zarez 3 10 3" xfId="30894"/>
    <cellStyle name="Zarez 3 10 3 2" xfId="30895"/>
    <cellStyle name="Zarez 3 10 3 2 2" xfId="30896"/>
    <cellStyle name="Zarez 3 10 3 3" xfId="30897"/>
    <cellStyle name="Zarez 3 10 3 3 2" xfId="30898"/>
    <cellStyle name="Zarez 3 10 3 4" xfId="30899"/>
    <cellStyle name="Zarez 3 10 3 5" xfId="30900"/>
    <cellStyle name="Zarez 3 10 4" xfId="30901"/>
    <cellStyle name="Zarez 3 10 4 2" xfId="30902"/>
    <cellStyle name="Zarez 3 10 4 2 2" xfId="30903"/>
    <cellStyle name="Zarez 3 10 4 3" xfId="30904"/>
    <cellStyle name="Zarez 3 10 4 3 2" xfId="30905"/>
    <cellStyle name="Zarez 3 10 4 4" xfId="30906"/>
    <cellStyle name="Zarez 3 10 4 5" xfId="30907"/>
    <cellStyle name="Zarez 3 10 5" xfId="30908"/>
    <cellStyle name="Zarez 3 10 5 2" xfId="30909"/>
    <cellStyle name="Zarez 3 10 5 2 2" xfId="30910"/>
    <cellStyle name="Zarez 3 10 5 3" xfId="30911"/>
    <cellStyle name="Zarez 3 10 5 3 2" xfId="30912"/>
    <cellStyle name="Zarez 3 10 5 4" xfId="30913"/>
    <cellStyle name="Zarez 3 10 5 5" xfId="30914"/>
    <cellStyle name="Zarez 3 10 6" xfId="30915"/>
    <cellStyle name="Zarez 3 10 6 2" xfId="30916"/>
    <cellStyle name="Zarez 3 10 6 2 2" xfId="30917"/>
    <cellStyle name="Zarez 3 10 6 3" xfId="30918"/>
    <cellStyle name="Zarez 3 10 6 3 2" xfId="30919"/>
    <cellStyle name="Zarez 3 10 6 4" xfId="30920"/>
    <cellStyle name="Zarez 3 10 7" xfId="30921"/>
    <cellStyle name="Zarez 3 10 7 2" xfId="30922"/>
    <cellStyle name="Zarez 3 10 7 2 2" xfId="30923"/>
    <cellStyle name="Zarez 3 10 7 3" xfId="30924"/>
    <cellStyle name="Zarez 3 10 7 3 2" xfId="30925"/>
    <cellStyle name="Zarez 3 10 7 4" xfId="30926"/>
    <cellStyle name="Zarez 3 10 8" xfId="30927"/>
    <cellStyle name="Zarez 3 10 8 2" xfId="30928"/>
    <cellStyle name="Zarez 3 10 8 2 2" xfId="30929"/>
    <cellStyle name="Zarez 3 10 8 3" xfId="30930"/>
    <cellStyle name="Zarez 3 10 9" xfId="30931"/>
    <cellStyle name="Zarez 3 10 9 2" xfId="30932"/>
    <cellStyle name="Zarez 3 10 9 2 2" xfId="30933"/>
    <cellStyle name="Zarez 3 10 9 3" xfId="30934"/>
    <cellStyle name="Zarez 3 11" xfId="30935"/>
    <cellStyle name="Zarez 3 11 10" xfId="30936"/>
    <cellStyle name="Zarez 3 11 11" xfId="30937"/>
    <cellStyle name="Zarez 3 11 2" xfId="30938"/>
    <cellStyle name="Zarez 3 11 2 2" xfId="30939"/>
    <cellStyle name="Zarez 3 11 2 2 2" xfId="30940"/>
    <cellStyle name="Zarez 3 11 2 3" xfId="30941"/>
    <cellStyle name="Zarez 3 11 2 3 2" xfId="30942"/>
    <cellStyle name="Zarez 3 11 2 4" xfId="30943"/>
    <cellStyle name="Zarez 3 11 2 5" xfId="30944"/>
    <cellStyle name="Zarez 3 11 3" xfId="30945"/>
    <cellStyle name="Zarez 3 11 3 2" xfId="30946"/>
    <cellStyle name="Zarez 3 11 3 2 2" xfId="30947"/>
    <cellStyle name="Zarez 3 11 3 3" xfId="30948"/>
    <cellStyle name="Zarez 3 11 3 3 2" xfId="30949"/>
    <cellStyle name="Zarez 3 11 3 4" xfId="30950"/>
    <cellStyle name="Zarez 3 11 3 5" xfId="30951"/>
    <cellStyle name="Zarez 3 11 4" xfId="30952"/>
    <cellStyle name="Zarez 3 11 4 2" xfId="30953"/>
    <cellStyle name="Zarez 3 11 4 2 2" xfId="30954"/>
    <cellStyle name="Zarez 3 11 4 3" xfId="30955"/>
    <cellStyle name="Zarez 3 11 4 3 2" xfId="30956"/>
    <cellStyle name="Zarez 3 11 4 4" xfId="30957"/>
    <cellStyle name="Zarez 3 11 4 5" xfId="30958"/>
    <cellStyle name="Zarez 3 11 5" xfId="30959"/>
    <cellStyle name="Zarez 3 11 5 2" xfId="30960"/>
    <cellStyle name="Zarez 3 11 5 2 2" xfId="30961"/>
    <cellStyle name="Zarez 3 11 5 3" xfId="30962"/>
    <cellStyle name="Zarez 3 11 5 3 2" xfId="30963"/>
    <cellStyle name="Zarez 3 11 5 4" xfId="30964"/>
    <cellStyle name="Zarez 3 11 5 5" xfId="30965"/>
    <cellStyle name="Zarez 3 11 6" xfId="30966"/>
    <cellStyle name="Zarez 3 11 6 2" xfId="30967"/>
    <cellStyle name="Zarez 3 11 6 2 2" xfId="30968"/>
    <cellStyle name="Zarez 3 11 6 3" xfId="30969"/>
    <cellStyle name="Zarez 3 11 6 3 2" xfId="30970"/>
    <cellStyle name="Zarez 3 11 6 4" xfId="30971"/>
    <cellStyle name="Zarez 3 11 7" xfId="30972"/>
    <cellStyle name="Zarez 3 11 7 2" xfId="30973"/>
    <cellStyle name="Zarez 3 11 7 2 2" xfId="30974"/>
    <cellStyle name="Zarez 3 11 7 3" xfId="30975"/>
    <cellStyle name="Zarez 3 11 7 3 2" xfId="30976"/>
    <cellStyle name="Zarez 3 11 7 4" xfId="30977"/>
    <cellStyle name="Zarez 3 11 8" xfId="30978"/>
    <cellStyle name="Zarez 3 11 8 2" xfId="30979"/>
    <cellStyle name="Zarez 3 11 9" xfId="30980"/>
    <cellStyle name="Zarez 3 11 9 2" xfId="30981"/>
    <cellStyle name="Zarez 3 12" xfId="30982"/>
    <cellStyle name="Zarez 3 12 10" xfId="30983"/>
    <cellStyle name="Zarez 3 12 11" xfId="30984"/>
    <cellStyle name="Zarez 3 12 2" xfId="30985"/>
    <cellStyle name="Zarez 3 12 2 2" xfId="30986"/>
    <cellStyle name="Zarez 3 12 2 2 2" xfId="30987"/>
    <cellStyle name="Zarez 3 12 2 3" xfId="30988"/>
    <cellStyle name="Zarez 3 12 2 3 2" xfId="30989"/>
    <cellStyle name="Zarez 3 12 2 4" xfId="30990"/>
    <cellStyle name="Zarez 3 12 2 5" xfId="30991"/>
    <cellStyle name="Zarez 3 12 3" xfId="30992"/>
    <cellStyle name="Zarez 3 12 3 2" xfId="30993"/>
    <cellStyle name="Zarez 3 12 3 2 2" xfId="30994"/>
    <cellStyle name="Zarez 3 12 3 3" xfId="30995"/>
    <cellStyle name="Zarez 3 12 3 3 2" xfId="30996"/>
    <cellStyle name="Zarez 3 12 3 4" xfId="30997"/>
    <cellStyle name="Zarez 3 12 3 5" xfId="30998"/>
    <cellStyle name="Zarez 3 12 4" xfId="30999"/>
    <cellStyle name="Zarez 3 12 4 2" xfId="31000"/>
    <cellStyle name="Zarez 3 12 4 2 2" xfId="31001"/>
    <cellStyle name="Zarez 3 12 4 3" xfId="31002"/>
    <cellStyle name="Zarez 3 12 4 3 2" xfId="31003"/>
    <cellStyle name="Zarez 3 12 4 4" xfId="31004"/>
    <cellStyle name="Zarez 3 12 4 5" xfId="31005"/>
    <cellStyle name="Zarez 3 12 5" xfId="31006"/>
    <cellStyle name="Zarez 3 12 5 2" xfId="31007"/>
    <cellStyle name="Zarez 3 12 5 2 2" xfId="31008"/>
    <cellStyle name="Zarez 3 12 5 3" xfId="31009"/>
    <cellStyle name="Zarez 3 12 5 3 2" xfId="31010"/>
    <cellStyle name="Zarez 3 12 5 4" xfId="31011"/>
    <cellStyle name="Zarez 3 12 5 5" xfId="31012"/>
    <cellStyle name="Zarez 3 12 6" xfId="31013"/>
    <cellStyle name="Zarez 3 12 6 2" xfId="31014"/>
    <cellStyle name="Zarez 3 12 6 2 2" xfId="31015"/>
    <cellStyle name="Zarez 3 12 6 3" xfId="31016"/>
    <cellStyle name="Zarez 3 12 6 3 2" xfId="31017"/>
    <cellStyle name="Zarez 3 12 6 4" xfId="31018"/>
    <cellStyle name="Zarez 3 12 7" xfId="31019"/>
    <cellStyle name="Zarez 3 12 7 2" xfId="31020"/>
    <cellStyle name="Zarez 3 12 7 2 2" xfId="31021"/>
    <cellStyle name="Zarez 3 12 7 3" xfId="31022"/>
    <cellStyle name="Zarez 3 12 7 3 2" xfId="31023"/>
    <cellStyle name="Zarez 3 12 7 4" xfId="31024"/>
    <cellStyle name="Zarez 3 12 8" xfId="31025"/>
    <cellStyle name="Zarez 3 12 8 2" xfId="31026"/>
    <cellStyle name="Zarez 3 12 9" xfId="31027"/>
    <cellStyle name="Zarez 3 12 9 2" xfId="31028"/>
    <cellStyle name="Zarez 3 13" xfId="31029"/>
    <cellStyle name="Zarez 3 13 2" xfId="31030"/>
    <cellStyle name="Zarez 3 13 2 2" xfId="31031"/>
    <cellStyle name="Zarez 3 13 3" xfId="31032"/>
    <cellStyle name="Zarez 3 13 3 2" xfId="31033"/>
    <cellStyle name="Zarez 3 13 4" xfId="31034"/>
    <cellStyle name="Zarez 3 13 5" xfId="31035"/>
    <cellStyle name="Zarez 3 14" xfId="31036"/>
    <cellStyle name="Zarez 3 14 2" xfId="31037"/>
    <cellStyle name="Zarez 3 14 2 2" xfId="31038"/>
    <cellStyle name="Zarez 3 14 3" xfId="31039"/>
    <cellStyle name="Zarez 3 14 3 2" xfId="31040"/>
    <cellStyle name="Zarez 3 14 4" xfId="31041"/>
    <cellStyle name="Zarez 3 14 5" xfId="31042"/>
    <cellStyle name="Zarez 3 15" xfId="31043"/>
    <cellStyle name="Zarez 3 15 2" xfId="31044"/>
    <cellStyle name="Zarez 3 15 2 2" xfId="31045"/>
    <cellStyle name="Zarez 3 15 3" xfId="31046"/>
    <cellStyle name="Zarez 3 15 3 2" xfId="31047"/>
    <cellStyle name="Zarez 3 15 4" xfId="31048"/>
    <cellStyle name="Zarez 3 15 5" xfId="31049"/>
    <cellStyle name="Zarez 3 16" xfId="31050"/>
    <cellStyle name="Zarez 3 16 2" xfId="31051"/>
    <cellStyle name="Zarez 3 16 2 2" xfId="31052"/>
    <cellStyle name="Zarez 3 16 3" xfId="31053"/>
    <cellStyle name="Zarez 3 16 3 2" xfId="31054"/>
    <cellStyle name="Zarez 3 16 4" xfId="31055"/>
    <cellStyle name="Zarez 3 16 5" xfId="31056"/>
    <cellStyle name="Zarez 3 17" xfId="31057"/>
    <cellStyle name="Zarez 3 17 2" xfId="31058"/>
    <cellStyle name="Zarez 3 17 2 2" xfId="31059"/>
    <cellStyle name="Zarez 3 17 3" xfId="31060"/>
    <cellStyle name="Zarez 3 17 3 2" xfId="31061"/>
    <cellStyle name="Zarez 3 17 4" xfId="31062"/>
    <cellStyle name="Zarez 3 18" xfId="31063"/>
    <cellStyle name="Zarez 3 18 2" xfId="31064"/>
    <cellStyle name="Zarez 3 18 2 2" xfId="31065"/>
    <cellStyle name="Zarez 3 18 3" xfId="31066"/>
    <cellStyle name="Zarez 3 18 3 2" xfId="31067"/>
    <cellStyle name="Zarez 3 18 4" xfId="31068"/>
    <cellStyle name="Zarez 3 19" xfId="31069"/>
    <cellStyle name="Zarez 3 19 2" xfId="31070"/>
    <cellStyle name="Zarez 3 19 2 2" xfId="31071"/>
    <cellStyle name="Zarez 3 19 3" xfId="31072"/>
    <cellStyle name="Zarez 3 2" xfId="31073"/>
    <cellStyle name="Zarez 3 2 10" xfId="31074"/>
    <cellStyle name="Zarez 3 2 10 2" xfId="31075"/>
    <cellStyle name="Zarez 3 2 10 2 2" xfId="31076"/>
    <cellStyle name="Zarez 3 2 10 3" xfId="31077"/>
    <cellStyle name="Zarez 3 2 11" xfId="31078"/>
    <cellStyle name="Zarez 3 2 11 2" xfId="31079"/>
    <cellStyle name="Zarez 3 2 11 2 2" xfId="31080"/>
    <cellStyle name="Zarez 3 2 11 3" xfId="31081"/>
    <cellStyle name="Zarez 3 2 12" xfId="31082"/>
    <cellStyle name="Zarez 3 2 12 2" xfId="31083"/>
    <cellStyle name="Zarez 3 2 13" xfId="31084"/>
    <cellStyle name="Zarez 3 2 13 2" xfId="31085"/>
    <cellStyle name="Zarez 3 2 14" xfId="31086"/>
    <cellStyle name="Zarez 3 2 15" xfId="31087"/>
    <cellStyle name="Zarez 3 2 2" xfId="31088"/>
    <cellStyle name="Zarez 3 2 2 10" xfId="31089"/>
    <cellStyle name="Zarez 3 2 2 11" xfId="31090"/>
    <cellStyle name="Zarez 3 2 2 2" xfId="31091"/>
    <cellStyle name="Zarez 3 2 2 2 2" xfId="31092"/>
    <cellStyle name="Zarez 3 2 2 2 2 2" xfId="31093"/>
    <cellStyle name="Zarez 3 2 2 2 3" xfId="31094"/>
    <cellStyle name="Zarez 3 2 2 2 3 2" xfId="31095"/>
    <cellStyle name="Zarez 3 2 2 2 4" xfId="31096"/>
    <cellStyle name="Zarez 3 2 2 2 5" xfId="31097"/>
    <cellStyle name="Zarez 3 2 2 3" xfId="31098"/>
    <cellStyle name="Zarez 3 2 2 3 2" xfId="31099"/>
    <cellStyle name="Zarez 3 2 2 3 2 2" xfId="31100"/>
    <cellStyle name="Zarez 3 2 2 3 3" xfId="31101"/>
    <cellStyle name="Zarez 3 2 2 3 3 2" xfId="31102"/>
    <cellStyle name="Zarez 3 2 2 3 4" xfId="31103"/>
    <cellStyle name="Zarez 3 2 2 3 5" xfId="31104"/>
    <cellStyle name="Zarez 3 2 2 4" xfId="31105"/>
    <cellStyle name="Zarez 3 2 2 4 2" xfId="31106"/>
    <cellStyle name="Zarez 3 2 2 4 2 2" xfId="31107"/>
    <cellStyle name="Zarez 3 2 2 4 3" xfId="31108"/>
    <cellStyle name="Zarez 3 2 2 4 3 2" xfId="31109"/>
    <cellStyle name="Zarez 3 2 2 4 4" xfId="31110"/>
    <cellStyle name="Zarez 3 2 2 4 5" xfId="31111"/>
    <cellStyle name="Zarez 3 2 2 5" xfId="31112"/>
    <cellStyle name="Zarez 3 2 2 5 2" xfId="31113"/>
    <cellStyle name="Zarez 3 2 2 5 2 2" xfId="31114"/>
    <cellStyle name="Zarez 3 2 2 5 3" xfId="31115"/>
    <cellStyle name="Zarez 3 2 2 5 3 2" xfId="31116"/>
    <cellStyle name="Zarez 3 2 2 5 4" xfId="31117"/>
    <cellStyle name="Zarez 3 2 2 5 5" xfId="31118"/>
    <cellStyle name="Zarez 3 2 2 6" xfId="31119"/>
    <cellStyle name="Zarez 3 2 2 6 2" xfId="31120"/>
    <cellStyle name="Zarez 3 2 2 6 2 2" xfId="31121"/>
    <cellStyle name="Zarez 3 2 2 6 3" xfId="31122"/>
    <cellStyle name="Zarez 3 2 2 6 3 2" xfId="31123"/>
    <cellStyle name="Zarez 3 2 2 6 4" xfId="31124"/>
    <cellStyle name="Zarez 3 2 2 7" xfId="31125"/>
    <cellStyle name="Zarez 3 2 2 7 2" xfId="31126"/>
    <cellStyle name="Zarez 3 2 2 7 2 2" xfId="31127"/>
    <cellStyle name="Zarez 3 2 2 7 3" xfId="31128"/>
    <cellStyle name="Zarez 3 2 2 7 3 2" xfId="31129"/>
    <cellStyle name="Zarez 3 2 2 7 4" xfId="31130"/>
    <cellStyle name="Zarez 3 2 2 8" xfId="31131"/>
    <cellStyle name="Zarez 3 2 2 8 2" xfId="31132"/>
    <cellStyle name="Zarez 3 2 2 9" xfId="31133"/>
    <cellStyle name="Zarez 3 2 2 9 2" xfId="31134"/>
    <cellStyle name="Zarez 3 2 3" xfId="31135"/>
    <cellStyle name="Zarez 3 2 3 10" xfId="31136"/>
    <cellStyle name="Zarez 3 2 3 11" xfId="31137"/>
    <cellStyle name="Zarez 3 2 3 2" xfId="31138"/>
    <cellStyle name="Zarez 3 2 3 2 2" xfId="31139"/>
    <cellStyle name="Zarez 3 2 3 2 2 2" xfId="31140"/>
    <cellStyle name="Zarez 3 2 3 2 3" xfId="31141"/>
    <cellStyle name="Zarez 3 2 3 2 3 2" xfId="31142"/>
    <cellStyle name="Zarez 3 2 3 2 4" xfId="31143"/>
    <cellStyle name="Zarez 3 2 3 2 5" xfId="31144"/>
    <cellStyle name="Zarez 3 2 3 3" xfId="31145"/>
    <cellStyle name="Zarez 3 2 3 3 2" xfId="31146"/>
    <cellStyle name="Zarez 3 2 3 3 2 2" xfId="31147"/>
    <cellStyle name="Zarez 3 2 3 3 3" xfId="31148"/>
    <cellStyle name="Zarez 3 2 3 3 3 2" xfId="31149"/>
    <cellStyle name="Zarez 3 2 3 3 4" xfId="31150"/>
    <cellStyle name="Zarez 3 2 3 3 5" xfId="31151"/>
    <cellStyle name="Zarez 3 2 3 4" xfId="31152"/>
    <cellStyle name="Zarez 3 2 3 4 2" xfId="31153"/>
    <cellStyle name="Zarez 3 2 3 4 2 2" xfId="31154"/>
    <cellStyle name="Zarez 3 2 3 4 3" xfId="31155"/>
    <cellStyle name="Zarez 3 2 3 4 3 2" xfId="31156"/>
    <cellStyle name="Zarez 3 2 3 4 4" xfId="31157"/>
    <cellStyle name="Zarez 3 2 3 4 5" xfId="31158"/>
    <cellStyle name="Zarez 3 2 3 5" xfId="31159"/>
    <cellStyle name="Zarez 3 2 3 5 2" xfId="31160"/>
    <cellStyle name="Zarez 3 2 3 5 2 2" xfId="31161"/>
    <cellStyle name="Zarez 3 2 3 5 3" xfId="31162"/>
    <cellStyle name="Zarez 3 2 3 5 3 2" xfId="31163"/>
    <cellStyle name="Zarez 3 2 3 5 4" xfId="31164"/>
    <cellStyle name="Zarez 3 2 3 5 5" xfId="31165"/>
    <cellStyle name="Zarez 3 2 3 6" xfId="31166"/>
    <cellStyle name="Zarez 3 2 3 6 2" xfId="31167"/>
    <cellStyle name="Zarez 3 2 3 6 2 2" xfId="31168"/>
    <cellStyle name="Zarez 3 2 3 6 3" xfId="31169"/>
    <cellStyle name="Zarez 3 2 3 6 3 2" xfId="31170"/>
    <cellStyle name="Zarez 3 2 3 6 4" xfId="31171"/>
    <cellStyle name="Zarez 3 2 3 7" xfId="31172"/>
    <cellStyle name="Zarez 3 2 3 7 2" xfId="31173"/>
    <cellStyle name="Zarez 3 2 3 7 2 2" xfId="31174"/>
    <cellStyle name="Zarez 3 2 3 7 3" xfId="31175"/>
    <cellStyle name="Zarez 3 2 3 7 3 2" xfId="31176"/>
    <cellStyle name="Zarez 3 2 3 7 4" xfId="31177"/>
    <cellStyle name="Zarez 3 2 3 8" xfId="31178"/>
    <cellStyle name="Zarez 3 2 3 8 2" xfId="31179"/>
    <cellStyle name="Zarez 3 2 3 9" xfId="31180"/>
    <cellStyle name="Zarez 3 2 3 9 2" xfId="31181"/>
    <cellStyle name="Zarez 3 2 4" xfId="31182"/>
    <cellStyle name="Zarez 3 2 4 10" xfId="31183"/>
    <cellStyle name="Zarez 3 2 4 11" xfId="31184"/>
    <cellStyle name="Zarez 3 2 4 2" xfId="31185"/>
    <cellStyle name="Zarez 3 2 4 2 2" xfId="31186"/>
    <cellStyle name="Zarez 3 2 4 2 2 2" xfId="31187"/>
    <cellStyle name="Zarez 3 2 4 2 3" xfId="31188"/>
    <cellStyle name="Zarez 3 2 4 2 3 2" xfId="31189"/>
    <cellStyle name="Zarez 3 2 4 2 4" xfId="31190"/>
    <cellStyle name="Zarez 3 2 4 2 5" xfId="31191"/>
    <cellStyle name="Zarez 3 2 4 3" xfId="31192"/>
    <cellStyle name="Zarez 3 2 4 3 2" xfId="31193"/>
    <cellStyle name="Zarez 3 2 4 3 2 2" xfId="31194"/>
    <cellStyle name="Zarez 3 2 4 3 3" xfId="31195"/>
    <cellStyle name="Zarez 3 2 4 3 3 2" xfId="31196"/>
    <cellStyle name="Zarez 3 2 4 3 4" xfId="31197"/>
    <cellStyle name="Zarez 3 2 4 3 5" xfId="31198"/>
    <cellStyle name="Zarez 3 2 4 4" xfId="31199"/>
    <cellStyle name="Zarez 3 2 4 4 2" xfId="31200"/>
    <cellStyle name="Zarez 3 2 4 4 2 2" xfId="31201"/>
    <cellStyle name="Zarez 3 2 4 4 3" xfId="31202"/>
    <cellStyle name="Zarez 3 2 4 4 3 2" xfId="31203"/>
    <cellStyle name="Zarez 3 2 4 4 4" xfId="31204"/>
    <cellStyle name="Zarez 3 2 4 4 5" xfId="31205"/>
    <cellStyle name="Zarez 3 2 4 5" xfId="31206"/>
    <cellStyle name="Zarez 3 2 4 5 2" xfId="31207"/>
    <cellStyle name="Zarez 3 2 4 5 2 2" xfId="31208"/>
    <cellStyle name="Zarez 3 2 4 5 3" xfId="31209"/>
    <cellStyle name="Zarez 3 2 4 5 3 2" xfId="31210"/>
    <cellStyle name="Zarez 3 2 4 5 4" xfId="31211"/>
    <cellStyle name="Zarez 3 2 4 5 5" xfId="31212"/>
    <cellStyle name="Zarez 3 2 4 6" xfId="31213"/>
    <cellStyle name="Zarez 3 2 4 6 2" xfId="31214"/>
    <cellStyle name="Zarez 3 2 4 6 2 2" xfId="31215"/>
    <cellStyle name="Zarez 3 2 4 6 3" xfId="31216"/>
    <cellStyle name="Zarez 3 2 4 6 3 2" xfId="31217"/>
    <cellStyle name="Zarez 3 2 4 6 4" xfId="31218"/>
    <cellStyle name="Zarez 3 2 4 7" xfId="31219"/>
    <cellStyle name="Zarez 3 2 4 7 2" xfId="31220"/>
    <cellStyle name="Zarez 3 2 4 7 2 2" xfId="31221"/>
    <cellStyle name="Zarez 3 2 4 7 3" xfId="31222"/>
    <cellStyle name="Zarez 3 2 4 7 3 2" xfId="31223"/>
    <cellStyle name="Zarez 3 2 4 7 4" xfId="31224"/>
    <cellStyle name="Zarez 3 2 4 8" xfId="31225"/>
    <cellStyle name="Zarez 3 2 4 8 2" xfId="31226"/>
    <cellStyle name="Zarez 3 2 4 9" xfId="31227"/>
    <cellStyle name="Zarez 3 2 4 9 2" xfId="31228"/>
    <cellStyle name="Zarez 3 2 5" xfId="31229"/>
    <cellStyle name="Zarez 3 2 5 10" xfId="31230"/>
    <cellStyle name="Zarez 3 2 5 11" xfId="31231"/>
    <cellStyle name="Zarez 3 2 5 2" xfId="31232"/>
    <cellStyle name="Zarez 3 2 5 2 2" xfId="31233"/>
    <cellStyle name="Zarez 3 2 5 2 2 2" xfId="31234"/>
    <cellStyle name="Zarez 3 2 5 2 3" xfId="31235"/>
    <cellStyle name="Zarez 3 2 5 2 3 2" xfId="31236"/>
    <cellStyle name="Zarez 3 2 5 2 4" xfId="31237"/>
    <cellStyle name="Zarez 3 2 5 2 5" xfId="31238"/>
    <cellStyle name="Zarez 3 2 5 3" xfId="31239"/>
    <cellStyle name="Zarez 3 2 5 3 2" xfId="31240"/>
    <cellStyle name="Zarez 3 2 5 3 2 2" xfId="31241"/>
    <cellStyle name="Zarez 3 2 5 3 3" xfId="31242"/>
    <cellStyle name="Zarez 3 2 5 3 3 2" xfId="31243"/>
    <cellStyle name="Zarez 3 2 5 3 4" xfId="31244"/>
    <cellStyle name="Zarez 3 2 5 3 5" xfId="31245"/>
    <cellStyle name="Zarez 3 2 5 4" xfId="31246"/>
    <cellStyle name="Zarez 3 2 5 4 2" xfId="31247"/>
    <cellStyle name="Zarez 3 2 5 4 2 2" xfId="31248"/>
    <cellStyle name="Zarez 3 2 5 4 3" xfId="31249"/>
    <cellStyle name="Zarez 3 2 5 4 3 2" xfId="31250"/>
    <cellStyle name="Zarez 3 2 5 4 4" xfId="31251"/>
    <cellStyle name="Zarez 3 2 5 4 5" xfId="31252"/>
    <cellStyle name="Zarez 3 2 5 5" xfId="31253"/>
    <cellStyle name="Zarez 3 2 5 5 2" xfId="31254"/>
    <cellStyle name="Zarez 3 2 5 5 2 2" xfId="31255"/>
    <cellStyle name="Zarez 3 2 5 5 3" xfId="31256"/>
    <cellStyle name="Zarez 3 2 5 5 3 2" xfId="31257"/>
    <cellStyle name="Zarez 3 2 5 5 4" xfId="31258"/>
    <cellStyle name="Zarez 3 2 5 5 5" xfId="31259"/>
    <cellStyle name="Zarez 3 2 5 6" xfId="31260"/>
    <cellStyle name="Zarez 3 2 5 6 2" xfId="31261"/>
    <cellStyle name="Zarez 3 2 5 6 2 2" xfId="31262"/>
    <cellStyle name="Zarez 3 2 5 6 3" xfId="31263"/>
    <cellStyle name="Zarez 3 2 5 6 3 2" xfId="31264"/>
    <cellStyle name="Zarez 3 2 5 6 4" xfId="31265"/>
    <cellStyle name="Zarez 3 2 5 7" xfId="31266"/>
    <cellStyle name="Zarez 3 2 5 7 2" xfId="31267"/>
    <cellStyle name="Zarez 3 2 5 7 2 2" xfId="31268"/>
    <cellStyle name="Zarez 3 2 5 7 3" xfId="31269"/>
    <cellStyle name="Zarez 3 2 5 7 3 2" xfId="31270"/>
    <cellStyle name="Zarez 3 2 5 7 4" xfId="31271"/>
    <cellStyle name="Zarez 3 2 5 8" xfId="31272"/>
    <cellStyle name="Zarez 3 2 5 8 2" xfId="31273"/>
    <cellStyle name="Zarez 3 2 5 9" xfId="31274"/>
    <cellStyle name="Zarez 3 2 5 9 2" xfId="31275"/>
    <cellStyle name="Zarez 3 2 6" xfId="31276"/>
    <cellStyle name="Zarez 3 2 6 10" xfId="31277"/>
    <cellStyle name="Zarez 3 2 6 11" xfId="31278"/>
    <cellStyle name="Zarez 3 2 6 2" xfId="31279"/>
    <cellStyle name="Zarez 3 2 6 2 2" xfId="31280"/>
    <cellStyle name="Zarez 3 2 6 2 2 2" xfId="31281"/>
    <cellStyle name="Zarez 3 2 6 2 3" xfId="31282"/>
    <cellStyle name="Zarez 3 2 6 2 3 2" xfId="31283"/>
    <cellStyle name="Zarez 3 2 6 2 4" xfId="31284"/>
    <cellStyle name="Zarez 3 2 6 2 5" xfId="31285"/>
    <cellStyle name="Zarez 3 2 6 3" xfId="31286"/>
    <cellStyle name="Zarez 3 2 6 3 2" xfId="31287"/>
    <cellStyle name="Zarez 3 2 6 3 2 2" xfId="31288"/>
    <cellStyle name="Zarez 3 2 6 3 3" xfId="31289"/>
    <cellStyle name="Zarez 3 2 6 3 3 2" xfId="31290"/>
    <cellStyle name="Zarez 3 2 6 3 4" xfId="31291"/>
    <cellStyle name="Zarez 3 2 6 3 5" xfId="31292"/>
    <cellStyle name="Zarez 3 2 6 4" xfId="31293"/>
    <cellStyle name="Zarez 3 2 6 4 2" xfId="31294"/>
    <cellStyle name="Zarez 3 2 6 4 2 2" xfId="31295"/>
    <cellStyle name="Zarez 3 2 6 4 3" xfId="31296"/>
    <cellStyle name="Zarez 3 2 6 4 3 2" xfId="31297"/>
    <cellStyle name="Zarez 3 2 6 4 4" xfId="31298"/>
    <cellStyle name="Zarez 3 2 6 4 5" xfId="31299"/>
    <cellStyle name="Zarez 3 2 6 5" xfId="31300"/>
    <cellStyle name="Zarez 3 2 6 5 2" xfId="31301"/>
    <cellStyle name="Zarez 3 2 6 5 2 2" xfId="31302"/>
    <cellStyle name="Zarez 3 2 6 5 3" xfId="31303"/>
    <cellStyle name="Zarez 3 2 6 5 3 2" xfId="31304"/>
    <cellStyle name="Zarez 3 2 6 5 4" xfId="31305"/>
    <cellStyle name="Zarez 3 2 6 5 5" xfId="31306"/>
    <cellStyle name="Zarez 3 2 6 6" xfId="31307"/>
    <cellStyle name="Zarez 3 2 6 6 2" xfId="31308"/>
    <cellStyle name="Zarez 3 2 6 6 2 2" xfId="31309"/>
    <cellStyle name="Zarez 3 2 6 6 3" xfId="31310"/>
    <cellStyle name="Zarez 3 2 6 6 3 2" xfId="31311"/>
    <cellStyle name="Zarez 3 2 6 6 4" xfId="31312"/>
    <cellStyle name="Zarez 3 2 6 7" xfId="31313"/>
    <cellStyle name="Zarez 3 2 6 7 2" xfId="31314"/>
    <cellStyle name="Zarez 3 2 6 7 2 2" xfId="31315"/>
    <cellStyle name="Zarez 3 2 6 7 3" xfId="31316"/>
    <cellStyle name="Zarez 3 2 6 7 3 2" xfId="31317"/>
    <cellStyle name="Zarez 3 2 6 7 4" xfId="31318"/>
    <cellStyle name="Zarez 3 2 6 8" xfId="31319"/>
    <cellStyle name="Zarez 3 2 6 8 2" xfId="31320"/>
    <cellStyle name="Zarez 3 2 6 9" xfId="31321"/>
    <cellStyle name="Zarez 3 2 6 9 2" xfId="31322"/>
    <cellStyle name="Zarez 3 2 7" xfId="31323"/>
    <cellStyle name="Zarez 3 2 7 10" xfId="31324"/>
    <cellStyle name="Zarez 3 2 7 11" xfId="31325"/>
    <cellStyle name="Zarez 3 2 7 2" xfId="31326"/>
    <cellStyle name="Zarez 3 2 7 2 2" xfId="31327"/>
    <cellStyle name="Zarez 3 2 7 2 2 2" xfId="31328"/>
    <cellStyle name="Zarez 3 2 7 2 3" xfId="31329"/>
    <cellStyle name="Zarez 3 2 7 2 3 2" xfId="31330"/>
    <cellStyle name="Zarez 3 2 7 2 4" xfId="31331"/>
    <cellStyle name="Zarez 3 2 7 2 5" xfId="31332"/>
    <cellStyle name="Zarez 3 2 7 3" xfId="31333"/>
    <cellStyle name="Zarez 3 2 7 3 2" xfId="31334"/>
    <cellStyle name="Zarez 3 2 7 3 2 2" xfId="31335"/>
    <cellStyle name="Zarez 3 2 7 3 3" xfId="31336"/>
    <cellStyle name="Zarez 3 2 7 3 3 2" xfId="31337"/>
    <cellStyle name="Zarez 3 2 7 3 4" xfId="31338"/>
    <cellStyle name="Zarez 3 2 7 3 5" xfId="31339"/>
    <cellStyle name="Zarez 3 2 7 4" xfId="31340"/>
    <cellStyle name="Zarez 3 2 7 4 2" xfId="31341"/>
    <cellStyle name="Zarez 3 2 7 4 2 2" xfId="31342"/>
    <cellStyle name="Zarez 3 2 7 4 3" xfId="31343"/>
    <cellStyle name="Zarez 3 2 7 4 3 2" xfId="31344"/>
    <cellStyle name="Zarez 3 2 7 4 4" xfId="31345"/>
    <cellStyle name="Zarez 3 2 7 4 5" xfId="31346"/>
    <cellStyle name="Zarez 3 2 7 5" xfId="31347"/>
    <cellStyle name="Zarez 3 2 7 5 2" xfId="31348"/>
    <cellStyle name="Zarez 3 2 7 5 2 2" xfId="31349"/>
    <cellStyle name="Zarez 3 2 7 5 3" xfId="31350"/>
    <cellStyle name="Zarez 3 2 7 5 3 2" xfId="31351"/>
    <cellStyle name="Zarez 3 2 7 5 4" xfId="31352"/>
    <cellStyle name="Zarez 3 2 7 5 5" xfId="31353"/>
    <cellStyle name="Zarez 3 2 7 6" xfId="31354"/>
    <cellStyle name="Zarez 3 2 7 6 2" xfId="31355"/>
    <cellStyle name="Zarez 3 2 7 6 2 2" xfId="31356"/>
    <cellStyle name="Zarez 3 2 7 6 3" xfId="31357"/>
    <cellStyle name="Zarez 3 2 7 6 3 2" xfId="31358"/>
    <cellStyle name="Zarez 3 2 7 6 4" xfId="31359"/>
    <cellStyle name="Zarez 3 2 7 7" xfId="31360"/>
    <cellStyle name="Zarez 3 2 7 7 2" xfId="31361"/>
    <cellStyle name="Zarez 3 2 7 7 2 2" xfId="31362"/>
    <cellStyle name="Zarez 3 2 7 7 3" xfId="31363"/>
    <cellStyle name="Zarez 3 2 7 7 3 2" xfId="31364"/>
    <cellStyle name="Zarez 3 2 7 7 4" xfId="31365"/>
    <cellStyle name="Zarez 3 2 7 8" xfId="31366"/>
    <cellStyle name="Zarez 3 2 7 8 2" xfId="31367"/>
    <cellStyle name="Zarez 3 2 7 9" xfId="31368"/>
    <cellStyle name="Zarez 3 2 7 9 2" xfId="31369"/>
    <cellStyle name="Zarez 3 2 8" xfId="31370"/>
    <cellStyle name="Zarez 3 2 8 2" xfId="31371"/>
    <cellStyle name="Zarez 3 2 8 2 2" xfId="31372"/>
    <cellStyle name="Zarez 3 2 8 3" xfId="31373"/>
    <cellStyle name="Zarez 3 2 8 3 2" xfId="31374"/>
    <cellStyle name="Zarez 3 2 8 4" xfId="31375"/>
    <cellStyle name="Zarez 3 2 9" xfId="31376"/>
    <cellStyle name="Zarez 3 2 9 2" xfId="31377"/>
    <cellStyle name="Zarez 3 2 9 2 2" xfId="31378"/>
    <cellStyle name="Zarez 3 2 9 3" xfId="31379"/>
    <cellStyle name="Zarez 3 20" xfId="31380"/>
    <cellStyle name="Zarez 3 20 2" xfId="31381"/>
    <cellStyle name="Zarez 3 20 2 2" xfId="31382"/>
    <cellStyle name="Zarez 3 20 3" xfId="31383"/>
    <cellStyle name="Zarez 3 21" xfId="31384"/>
    <cellStyle name="Zarez 3 21 2" xfId="31385"/>
    <cellStyle name="Zarez 3 22" xfId="31386"/>
    <cellStyle name="Zarez 3 23" xfId="17"/>
    <cellStyle name="Zarez 3 3" xfId="31387"/>
    <cellStyle name="Zarez 3 3 10" xfId="31388"/>
    <cellStyle name="Zarez 3 3 10 2" xfId="31389"/>
    <cellStyle name="Zarez 3 3 10 2 2" xfId="31390"/>
    <cellStyle name="Zarez 3 3 10 3" xfId="31391"/>
    <cellStyle name="Zarez 3 3 11" xfId="31392"/>
    <cellStyle name="Zarez 3 3 11 2" xfId="31393"/>
    <cellStyle name="Zarez 3 3 11 2 2" xfId="31394"/>
    <cellStyle name="Zarez 3 3 11 3" xfId="31395"/>
    <cellStyle name="Zarez 3 3 12" xfId="31396"/>
    <cellStyle name="Zarez 3 3 12 2" xfId="31397"/>
    <cellStyle name="Zarez 3 3 13" xfId="31398"/>
    <cellStyle name="Zarez 3 3 13 2" xfId="31399"/>
    <cellStyle name="Zarez 3 3 14" xfId="31400"/>
    <cellStyle name="Zarez 3 3 15" xfId="31401"/>
    <cellStyle name="Zarez 3 3 2" xfId="31402"/>
    <cellStyle name="Zarez 3 3 2 10" xfId="31403"/>
    <cellStyle name="Zarez 3 3 2 11" xfId="31404"/>
    <cellStyle name="Zarez 3 3 2 2" xfId="31405"/>
    <cellStyle name="Zarez 3 3 2 2 2" xfId="31406"/>
    <cellStyle name="Zarez 3 3 2 2 2 2" xfId="31407"/>
    <cellStyle name="Zarez 3 3 2 2 3" xfId="31408"/>
    <cellStyle name="Zarez 3 3 2 2 3 2" xfId="31409"/>
    <cellStyle name="Zarez 3 3 2 2 4" xfId="31410"/>
    <cellStyle name="Zarez 3 3 2 2 5" xfId="31411"/>
    <cellStyle name="Zarez 3 3 2 3" xfId="31412"/>
    <cellStyle name="Zarez 3 3 2 3 2" xfId="31413"/>
    <cellStyle name="Zarez 3 3 2 3 2 2" xfId="31414"/>
    <cellStyle name="Zarez 3 3 2 3 3" xfId="31415"/>
    <cellStyle name="Zarez 3 3 2 3 3 2" xfId="31416"/>
    <cellStyle name="Zarez 3 3 2 3 4" xfId="31417"/>
    <cellStyle name="Zarez 3 3 2 3 5" xfId="31418"/>
    <cellStyle name="Zarez 3 3 2 4" xfId="31419"/>
    <cellStyle name="Zarez 3 3 2 4 2" xfId="31420"/>
    <cellStyle name="Zarez 3 3 2 4 2 2" xfId="31421"/>
    <cellStyle name="Zarez 3 3 2 4 3" xfId="31422"/>
    <cellStyle name="Zarez 3 3 2 4 3 2" xfId="31423"/>
    <cellStyle name="Zarez 3 3 2 4 4" xfId="31424"/>
    <cellStyle name="Zarez 3 3 2 4 5" xfId="31425"/>
    <cellStyle name="Zarez 3 3 2 5" xfId="31426"/>
    <cellStyle name="Zarez 3 3 2 5 2" xfId="31427"/>
    <cellStyle name="Zarez 3 3 2 5 2 2" xfId="31428"/>
    <cellStyle name="Zarez 3 3 2 5 3" xfId="31429"/>
    <cellStyle name="Zarez 3 3 2 5 3 2" xfId="31430"/>
    <cellStyle name="Zarez 3 3 2 5 4" xfId="31431"/>
    <cellStyle name="Zarez 3 3 2 5 5" xfId="31432"/>
    <cellStyle name="Zarez 3 3 2 6" xfId="31433"/>
    <cellStyle name="Zarez 3 3 2 6 2" xfId="31434"/>
    <cellStyle name="Zarez 3 3 2 6 2 2" xfId="31435"/>
    <cellStyle name="Zarez 3 3 2 6 3" xfId="31436"/>
    <cellStyle name="Zarez 3 3 2 6 3 2" xfId="31437"/>
    <cellStyle name="Zarez 3 3 2 6 4" xfId="31438"/>
    <cellStyle name="Zarez 3 3 2 7" xfId="31439"/>
    <cellStyle name="Zarez 3 3 2 7 2" xfId="31440"/>
    <cellStyle name="Zarez 3 3 2 7 2 2" xfId="31441"/>
    <cellStyle name="Zarez 3 3 2 7 3" xfId="31442"/>
    <cellStyle name="Zarez 3 3 2 7 3 2" xfId="31443"/>
    <cellStyle name="Zarez 3 3 2 7 4" xfId="31444"/>
    <cellStyle name="Zarez 3 3 2 8" xfId="31445"/>
    <cellStyle name="Zarez 3 3 2 8 2" xfId="31446"/>
    <cellStyle name="Zarez 3 3 2 9" xfId="31447"/>
    <cellStyle name="Zarez 3 3 2 9 2" xfId="31448"/>
    <cellStyle name="Zarez 3 3 3" xfId="31449"/>
    <cellStyle name="Zarez 3 3 3 10" xfId="31450"/>
    <cellStyle name="Zarez 3 3 3 11" xfId="31451"/>
    <cellStyle name="Zarez 3 3 3 2" xfId="31452"/>
    <cellStyle name="Zarez 3 3 3 2 2" xfId="31453"/>
    <cellStyle name="Zarez 3 3 3 2 2 2" xfId="31454"/>
    <cellStyle name="Zarez 3 3 3 2 3" xfId="31455"/>
    <cellStyle name="Zarez 3 3 3 2 3 2" xfId="31456"/>
    <cellStyle name="Zarez 3 3 3 2 4" xfId="31457"/>
    <cellStyle name="Zarez 3 3 3 2 5" xfId="31458"/>
    <cellStyle name="Zarez 3 3 3 3" xfId="31459"/>
    <cellStyle name="Zarez 3 3 3 3 2" xfId="31460"/>
    <cellStyle name="Zarez 3 3 3 3 2 2" xfId="31461"/>
    <cellStyle name="Zarez 3 3 3 3 3" xfId="31462"/>
    <cellStyle name="Zarez 3 3 3 3 3 2" xfId="31463"/>
    <cellStyle name="Zarez 3 3 3 3 4" xfId="31464"/>
    <cellStyle name="Zarez 3 3 3 3 5" xfId="31465"/>
    <cellStyle name="Zarez 3 3 3 4" xfId="31466"/>
    <cellStyle name="Zarez 3 3 3 4 2" xfId="31467"/>
    <cellStyle name="Zarez 3 3 3 4 2 2" xfId="31468"/>
    <cellStyle name="Zarez 3 3 3 4 3" xfId="31469"/>
    <cellStyle name="Zarez 3 3 3 4 3 2" xfId="31470"/>
    <cellStyle name="Zarez 3 3 3 4 4" xfId="31471"/>
    <cellStyle name="Zarez 3 3 3 4 5" xfId="31472"/>
    <cellStyle name="Zarez 3 3 3 5" xfId="31473"/>
    <cellStyle name="Zarez 3 3 3 5 2" xfId="31474"/>
    <cellStyle name="Zarez 3 3 3 5 2 2" xfId="31475"/>
    <cellStyle name="Zarez 3 3 3 5 3" xfId="31476"/>
    <cellStyle name="Zarez 3 3 3 5 3 2" xfId="31477"/>
    <cellStyle name="Zarez 3 3 3 5 4" xfId="31478"/>
    <cellStyle name="Zarez 3 3 3 5 5" xfId="31479"/>
    <cellStyle name="Zarez 3 3 3 6" xfId="31480"/>
    <cellStyle name="Zarez 3 3 3 6 2" xfId="31481"/>
    <cellStyle name="Zarez 3 3 3 6 2 2" xfId="31482"/>
    <cellStyle name="Zarez 3 3 3 6 3" xfId="31483"/>
    <cellStyle name="Zarez 3 3 3 6 3 2" xfId="31484"/>
    <cellStyle name="Zarez 3 3 3 6 4" xfId="31485"/>
    <cellStyle name="Zarez 3 3 3 7" xfId="31486"/>
    <cellStyle name="Zarez 3 3 3 7 2" xfId="31487"/>
    <cellStyle name="Zarez 3 3 3 7 2 2" xfId="31488"/>
    <cellStyle name="Zarez 3 3 3 7 3" xfId="31489"/>
    <cellStyle name="Zarez 3 3 3 7 3 2" xfId="31490"/>
    <cellStyle name="Zarez 3 3 3 7 4" xfId="31491"/>
    <cellStyle name="Zarez 3 3 3 8" xfId="31492"/>
    <cellStyle name="Zarez 3 3 3 8 2" xfId="31493"/>
    <cellStyle name="Zarez 3 3 3 9" xfId="31494"/>
    <cellStyle name="Zarez 3 3 3 9 2" xfId="31495"/>
    <cellStyle name="Zarez 3 3 4" xfId="31496"/>
    <cellStyle name="Zarez 3 3 4 10" xfId="31497"/>
    <cellStyle name="Zarez 3 3 4 11" xfId="31498"/>
    <cellStyle name="Zarez 3 3 4 2" xfId="31499"/>
    <cellStyle name="Zarez 3 3 4 2 2" xfId="31500"/>
    <cellStyle name="Zarez 3 3 4 2 2 2" xfId="31501"/>
    <cellStyle name="Zarez 3 3 4 2 3" xfId="31502"/>
    <cellStyle name="Zarez 3 3 4 2 3 2" xfId="31503"/>
    <cellStyle name="Zarez 3 3 4 2 4" xfId="31504"/>
    <cellStyle name="Zarez 3 3 4 2 5" xfId="31505"/>
    <cellStyle name="Zarez 3 3 4 3" xfId="31506"/>
    <cellStyle name="Zarez 3 3 4 3 2" xfId="31507"/>
    <cellStyle name="Zarez 3 3 4 3 2 2" xfId="31508"/>
    <cellStyle name="Zarez 3 3 4 3 3" xfId="31509"/>
    <cellStyle name="Zarez 3 3 4 3 3 2" xfId="31510"/>
    <cellStyle name="Zarez 3 3 4 3 4" xfId="31511"/>
    <cellStyle name="Zarez 3 3 4 3 5" xfId="31512"/>
    <cellStyle name="Zarez 3 3 4 4" xfId="31513"/>
    <cellStyle name="Zarez 3 3 4 4 2" xfId="31514"/>
    <cellStyle name="Zarez 3 3 4 4 2 2" xfId="31515"/>
    <cellStyle name="Zarez 3 3 4 4 3" xfId="31516"/>
    <cellStyle name="Zarez 3 3 4 4 3 2" xfId="31517"/>
    <cellStyle name="Zarez 3 3 4 4 4" xfId="31518"/>
    <cellStyle name="Zarez 3 3 4 4 5" xfId="31519"/>
    <cellStyle name="Zarez 3 3 4 5" xfId="31520"/>
    <cellStyle name="Zarez 3 3 4 5 2" xfId="31521"/>
    <cellStyle name="Zarez 3 3 4 5 2 2" xfId="31522"/>
    <cellStyle name="Zarez 3 3 4 5 3" xfId="31523"/>
    <cellStyle name="Zarez 3 3 4 5 3 2" xfId="31524"/>
    <cellStyle name="Zarez 3 3 4 5 4" xfId="31525"/>
    <cellStyle name="Zarez 3 3 4 5 5" xfId="31526"/>
    <cellStyle name="Zarez 3 3 4 6" xfId="31527"/>
    <cellStyle name="Zarez 3 3 4 6 2" xfId="31528"/>
    <cellStyle name="Zarez 3 3 4 6 2 2" xfId="31529"/>
    <cellStyle name="Zarez 3 3 4 6 3" xfId="31530"/>
    <cellStyle name="Zarez 3 3 4 6 3 2" xfId="31531"/>
    <cellStyle name="Zarez 3 3 4 6 4" xfId="31532"/>
    <cellStyle name="Zarez 3 3 4 7" xfId="31533"/>
    <cellStyle name="Zarez 3 3 4 7 2" xfId="31534"/>
    <cellStyle name="Zarez 3 3 4 7 2 2" xfId="31535"/>
    <cellStyle name="Zarez 3 3 4 7 3" xfId="31536"/>
    <cellStyle name="Zarez 3 3 4 7 3 2" xfId="31537"/>
    <cellStyle name="Zarez 3 3 4 7 4" xfId="31538"/>
    <cellStyle name="Zarez 3 3 4 8" xfId="31539"/>
    <cellStyle name="Zarez 3 3 4 8 2" xfId="31540"/>
    <cellStyle name="Zarez 3 3 4 9" xfId="31541"/>
    <cellStyle name="Zarez 3 3 4 9 2" xfId="31542"/>
    <cellStyle name="Zarez 3 3 5" xfId="31543"/>
    <cellStyle name="Zarez 3 3 5 10" xfId="31544"/>
    <cellStyle name="Zarez 3 3 5 11" xfId="31545"/>
    <cellStyle name="Zarez 3 3 5 2" xfId="31546"/>
    <cellStyle name="Zarez 3 3 5 2 2" xfId="31547"/>
    <cellStyle name="Zarez 3 3 5 2 2 2" xfId="31548"/>
    <cellStyle name="Zarez 3 3 5 2 3" xfId="31549"/>
    <cellStyle name="Zarez 3 3 5 2 3 2" xfId="31550"/>
    <cellStyle name="Zarez 3 3 5 2 4" xfId="31551"/>
    <cellStyle name="Zarez 3 3 5 2 5" xfId="31552"/>
    <cellStyle name="Zarez 3 3 5 3" xfId="31553"/>
    <cellStyle name="Zarez 3 3 5 3 2" xfId="31554"/>
    <cellStyle name="Zarez 3 3 5 3 2 2" xfId="31555"/>
    <cellStyle name="Zarez 3 3 5 3 3" xfId="31556"/>
    <cellStyle name="Zarez 3 3 5 3 3 2" xfId="31557"/>
    <cellStyle name="Zarez 3 3 5 3 4" xfId="31558"/>
    <cellStyle name="Zarez 3 3 5 3 5" xfId="31559"/>
    <cellStyle name="Zarez 3 3 5 4" xfId="31560"/>
    <cellStyle name="Zarez 3 3 5 4 2" xfId="31561"/>
    <cellStyle name="Zarez 3 3 5 4 2 2" xfId="31562"/>
    <cellStyle name="Zarez 3 3 5 4 3" xfId="31563"/>
    <cellStyle name="Zarez 3 3 5 4 3 2" xfId="31564"/>
    <cellStyle name="Zarez 3 3 5 4 4" xfId="31565"/>
    <cellStyle name="Zarez 3 3 5 4 5" xfId="31566"/>
    <cellStyle name="Zarez 3 3 5 5" xfId="31567"/>
    <cellStyle name="Zarez 3 3 5 5 2" xfId="31568"/>
    <cellStyle name="Zarez 3 3 5 5 2 2" xfId="31569"/>
    <cellStyle name="Zarez 3 3 5 5 3" xfId="31570"/>
    <cellStyle name="Zarez 3 3 5 5 3 2" xfId="31571"/>
    <cellStyle name="Zarez 3 3 5 5 4" xfId="31572"/>
    <cellStyle name="Zarez 3 3 5 5 5" xfId="31573"/>
    <cellStyle name="Zarez 3 3 5 6" xfId="31574"/>
    <cellStyle name="Zarez 3 3 5 6 2" xfId="31575"/>
    <cellStyle name="Zarez 3 3 5 6 2 2" xfId="31576"/>
    <cellStyle name="Zarez 3 3 5 6 3" xfId="31577"/>
    <cellStyle name="Zarez 3 3 5 6 3 2" xfId="31578"/>
    <cellStyle name="Zarez 3 3 5 6 4" xfId="31579"/>
    <cellStyle name="Zarez 3 3 5 7" xfId="31580"/>
    <cellStyle name="Zarez 3 3 5 7 2" xfId="31581"/>
    <cellStyle name="Zarez 3 3 5 7 2 2" xfId="31582"/>
    <cellStyle name="Zarez 3 3 5 7 3" xfId="31583"/>
    <cellStyle name="Zarez 3 3 5 7 3 2" xfId="31584"/>
    <cellStyle name="Zarez 3 3 5 7 4" xfId="31585"/>
    <cellStyle name="Zarez 3 3 5 8" xfId="31586"/>
    <cellStyle name="Zarez 3 3 5 8 2" xfId="31587"/>
    <cellStyle name="Zarez 3 3 5 9" xfId="31588"/>
    <cellStyle name="Zarez 3 3 5 9 2" xfId="31589"/>
    <cellStyle name="Zarez 3 3 6" xfId="31590"/>
    <cellStyle name="Zarez 3 3 6 10" xfId="31591"/>
    <cellStyle name="Zarez 3 3 6 11" xfId="31592"/>
    <cellStyle name="Zarez 3 3 6 2" xfId="31593"/>
    <cellStyle name="Zarez 3 3 6 2 2" xfId="31594"/>
    <cellStyle name="Zarez 3 3 6 2 2 2" xfId="31595"/>
    <cellStyle name="Zarez 3 3 6 2 3" xfId="31596"/>
    <cellStyle name="Zarez 3 3 6 2 3 2" xfId="31597"/>
    <cellStyle name="Zarez 3 3 6 2 4" xfId="31598"/>
    <cellStyle name="Zarez 3 3 6 2 5" xfId="31599"/>
    <cellStyle name="Zarez 3 3 6 3" xfId="31600"/>
    <cellStyle name="Zarez 3 3 6 3 2" xfId="31601"/>
    <cellStyle name="Zarez 3 3 6 3 2 2" xfId="31602"/>
    <cellStyle name="Zarez 3 3 6 3 3" xfId="31603"/>
    <cellStyle name="Zarez 3 3 6 3 3 2" xfId="31604"/>
    <cellStyle name="Zarez 3 3 6 3 4" xfId="31605"/>
    <cellStyle name="Zarez 3 3 6 3 5" xfId="31606"/>
    <cellStyle name="Zarez 3 3 6 4" xfId="31607"/>
    <cellStyle name="Zarez 3 3 6 4 2" xfId="31608"/>
    <cellStyle name="Zarez 3 3 6 4 2 2" xfId="31609"/>
    <cellStyle name="Zarez 3 3 6 4 3" xfId="31610"/>
    <cellStyle name="Zarez 3 3 6 4 3 2" xfId="31611"/>
    <cellStyle name="Zarez 3 3 6 4 4" xfId="31612"/>
    <cellStyle name="Zarez 3 3 6 4 5" xfId="31613"/>
    <cellStyle name="Zarez 3 3 6 5" xfId="31614"/>
    <cellStyle name="Zarez 3 3 6 5 2" xfId="31615"/>
    <cellStyle name="Zarez 3 3 6 5 2 2" xfId="31616"/>
    <cellStyle name="Zarez 3 3 6 5 3" xfId="31617"/>
    <cellStyle name="Zarez 3 3 6 5 3 2" xfId="31618"/>
    <cellStyle name="Zarez 3 3 6 5 4" xfId="31619"/>
    <cellStyle name="Zarez 3 3 6 5 5" xfId="31620"/>
    <cellStyle name="Zarez 3 3 6 6" xfId="31621"/>
    <cellStyle name="Zarez 3 3 6 6 2" xfId="31622"/>
    <cellStyle name="Zarez 3 3 6 6 2 2" xfId="31623"/>
    <cellStyle name="Zarez 3 3 6 6 3" xfId="31624"/>
    <cellStyle name="Zarez 3 3 6 6 3 2" xfId="31625"/>
    <cellStyle name="Zarez 3 3 6 6 4" xfId="31626"/>
    <cellStyle name="Zarez 3 3 6 7" xfId="31627"/>
    <cellStyle name="Zarez 3 3 6 7 2" xfId="31628"/>
    <cellStyle name="Zarez 3 3 6 7 2 2" xfId="31629"/>
    <cellStyle name="Zarez 3 3 6 7 3" xfId="31630"/>
    <cellStyle name="Zarez 3 3 6 7 3 2" xfId="31631"/>
    <cellStyle name="Zarez 3 3 6 7 4" xfId="31632"/>
    <cellStyle name="Zarez 3 3 6 8" xfId="31633"/>
    <cellStyle name="Zarez 3 3 6 8 2" xfId="31634"/>
    <cellStyle name="Zarez 3 3 6 9" xfId="31635"/>
    <cellStyle name="Zarez 3 3 6 9 2" xfId="31636"/>
    <cellStyle name="Zarez 3 3 7" xfId="31637"/>
    <cellStyle name="Zarez 3 3 7 10" xfId="31638"/>
    <cellStyle name="Zarez 3 3 7 11" xfId="31639"/>
    <cellStyle name="Zarez 3 3 7 2" xfId="31640"/>
    <cellStyle name="Zarez 3 3 7 2 2" xfId="31641"/>
    <cellStyle name="Zarez 3 3 7 2 2 2" xfId="31642"/>
    <cellStyle name="Zarez 3 3 7 2 3" xfId="31643"/>
    <cellStyle name="Zarez 3 3 7 2 3 2" xfId="31644"/>
    <cellStyle name="Zarez 3 3 7 2 4" xfId="31645"/>
    <cellStyle name="Zarez 3 3 7 2 5" xfId="31646"/>
    <cellStyle name="Zarez 3 3 7 3" xfId="31647"/>
    <cellStyle name="Zarez 3 3 7 3 2" xfId="31648"/>
    <cellStyle name="Zarez 3 3 7 3 2 2" xfId="31649"/>
    <cellStyle name="Zarez 3 3 7 3 3" xfId="31650"/>
    <cellStyle name="Zarez 3 3 7 3 3 2" xfId="31651"/>
    <cellStyle name="Zarez 3 3 7 3 4" xfId="31652"/>
    <cellStyle name="Zarez 3 3 7 3 5" xfId="31653"/>
    <cellStyle name="Zarez 3 3 7 4" xfId="31654"/>
    <cellStyle name="Zarez 3 3 7 4 2" xfId="31655"/>
    <cellStyle name="Zarez 3 3 7 4 2 2" xfId="31656"/>
    <cellStyle name="Zarez 3 3 7 4 3" xfId="31657"/>
    <cellStyle name="Zarez 3 3 7 4 3 2" xfId="31658"/>
    <cellStyle name="Zarez 3 3 7 4 4" xfId="31659"/>
    <cellStyle name="Zarez 3 3 7 4 5" xfId="31660"/>
    <cellStyle name="Zarez 3 3 7 5" xfId="31661"/>
    <cellStyle name="Zarez 3 3 7 5 2" xfId="31662"/>
    <cellStyle name="Zarez 3 3 7 5 2 2" xfId="31663"/>
    <cellStyle name="Zarez 3 3 7 5 3" xfId="31664"/>
    <cellStyle name="Zarez 3 3 7 5 3 2" xfId="31665"/>
    <cellStyle name="Zarez 3 3 7 5 4" xfId="31666"/>
    <cellStyle name="Zarez 3 3 7 5 5" xfId="31667"/>
    <cellStyle name="Zarez 3 3 7 6" xfId="31668"/>
    <cellStyle name="Zarez 3 3 7 6 2" xfId="31669"/>
    <cellStyle name="Zarez 3 3 7 6 2 2" xfId="31670"/>
    <cellStyle name="Zarez 3 3 7 6 3" xfId="31671"/>
    <cellStyle name="Zarez 3 3 7 6 3 2" xfId="31672"/>
    <cellStyle name="Zarez 3 3 7 6 4" xfId="31673"/>
    <cellStyle name="Zarez 3 3 7 7" xfId="31674"/>
    <cellStyle name="Zarez 3 3 7 7 2" xfId="31675"/>
    <cellStyle name="Zarez 3 3 7 7 2 2" xfId="31676"/>
    <cellStyle name="Zarez 3 3 7 7 3" xfId="31677"/>
    <cellStyle name="Zarez 3 3 7 7 3 2" xfId="31678"/>
    <cellStyle name="Zarez 3 3 7 7 4" xfId="31679"/>
    <cellStyle name="Zarez 3 3 7 8" xfId="31680"/>
    <cellStyle name="Zarez 3 3 7 8 2" xfId="31681"/>
    <cellStyle name="Zarez 3 3 7 9" xfId="31682"/>
    <cellStyle name="Zarez 3 3 7 9 2" xfId="31683"/>
    <cellStyle name="Zarez 3 3 8" xfId="31684"/>
    <cellStyle name="Zarez 3 3 8 2" xfId="31685"/>
    <cellStyle name="Zarez 3 3 8 2 2" xfId="31686"/>
    <cellStyle name="Zarez 3 3 8 3" xfId="31687"/>
    <cellStyle name="Zarez 3 3 8 3 2" xfId="31688"/>
    <cellStyle name="Zarez 3 3 8 4" xfId="31689"/>
    <cellStyle name="Zarez 3 3 9" xfId="31690"/>
    <cellStyle name="Zarez 3 3 9 2" xfId="31691"/>
    <cellStyle name="Zarez 3 3 9 2 2" xfId="31692"/>
    <cellStyle name="Zarez 3 3 9 3" xfId="31693"/>
    <cellStyle name="Zarez 3 4" xfId="31694"/>
    <cellStyle name="Zarez 3 4 10" xfId="31695"/>
    <cellStyle name="Zarez 3 4 10 2" xfId="31696"/>
    <cellStyle name="Zarez 3 4 10 2 2" xfId="31697"/>
    <cellStyle name="Zarez 3 4 10 3" xfId="31698"/>
    <cellStyle name="Zarez 3 4 11" xfId="31699"/>
    <cellStyle name="Zarez 3 4 11 2" xfId="31700"/>
    <cellStyle name="Zarez 3 4 11 2 2" xfId="31701"/>
    <cellStyle name="Zarez 3 4 11 3" xfId="31702"/>
    <cellStyle name="Zarez 3 4 12" xfId="31703"/>
    <cellStyle name="Zarez 3 4 12 2" xfId="31704"/>
    <cellStyle name="Zarez 3 4 13" xfId="31705"/>
    <cellStyle name="Zarez 3 4 13 2" xfId="31706"/>
    <cellStyle name="Zarez 3 4 14" xfId="31707"/>
    <cellStyle name="Zarez 3 4 15" xfId="31708"/>
    <cellStyle name="Zarez 3 4 2" xfId="31709"/>
    <cellStyle name="Zarez 3 4 2 10" xfId="31710"/>
    <cellStyle name="Zarez 3 4 2 11" xfId="31711"/>
    <cellStyle name="Zarez 3 4 2 2" xfId="31712"/>
    <cellStyle name="Zarez 3 4 2 2 2" xfId="31713"/>
    <cellStyle name="Zarez 3 4 2 2 2 2" xfId="31714"/>
    <cellStyle name="Zarez 3 4 2 2 3" xfId="31715"/>
    <cellStyle name="Zarez 3 4 2 2 3 2" xfId="31716"/>
    <cellStyle name="Zarez 3 4 2 2 4" xfId="31717"/>
    <cellStyle name="Zarez 3 4 2 2 5" xfId="31718"/>
    <cellStyle name="Zarez 3 4 2 3" xfId="31719"/>
    <cellStyle name="Zarez 3 4 2 3 2" xfId="31720"/>
    <cellStyle name="Zarez 3 4 2 3 2 2" xfId="31721"/>
    <cellStyle name="Zarez 3 4 2 3 3" xfId="31722"/>
    <cellStyle name="Zarez 3 4 2 3 3 2" xfId="31723"/>
    <cellStyle name="Zarez 3 4 2 3 4" xfId="31724"/>
    <cellStyle name="Zarez 3 4 2 3 5" xfId="31725"/>
    <cellStyle name="Zarez 3 4 2 4" xfId="31726"/>
    <cellStyle name="Zarez 3 4 2 4 2" xfId="31727"/>
    <cellStyle name="Zarez 3 4 2 4 2 2" xfId="31728"/>
    <cellStyle name="Zarez 3 4 2 4 3" xfId="31729"/>
    <cellStyle name="Zarez 3 4 2 4 3 2" xfId="31730"/>
    <cellStyle name="Zarez 3 4 2 4 4" xfId="31731"/>
    <cellStyle name="Zarez 3 4 2 4 5" xfId="31732"/>
    <cellStyle name="Zarez 3 4 2 5" xfId="31733"/>
    <cellStyle name="Zarez 3 4 2 5 2" xfId="31734"/>
    <cellStyle name="Zarez 3 4 2 5 2 2" xfId="31735"/>
    <cellStyle name="Zarez 3 4 2 5 3" xfId="31736"/>
    <cellStyle name="Zarez 3 4 2 5 3 2" xfId="31737"/>
    <cellStyle name="Zarez 3 4 2 5 4" xfId="31738"/>
    <cellStyle name="Zarez 3 4 2 5 5" xfId="31739"/>
    <cellStyle name="Zarez 3 4 2 6" xfId="31740"/>
    <cellStyle name="Zarez 3 4 2 6 2" xfId="31741"/>
    <cellStyle name="Zarez 3 4 2 6 2 2" xfId="31742"/>
    <cellStyle name="Zarez 3 4 2 6 3" xfId="31743"/>
    <cellStyle name="Zarez 3 4 2 6 3 2" xfId="31744"/>
    <cellStyle name="Zarez 3 4 2 6 4" xfId="31745"/>
    <cellStyle name="Zarez 3 4 2 7" xfId="31746"/>
    <cellStyle name="Zarez 3 4 2 7 2" xfId="31747"/>
    <cellStyle name="Zarez 3 4 2 7 2 2" xfId="31748"/>
    <cellStyle name="Zarez 3 4 2 7 3" xfId="31749"/>
    <cellStyle name="Zarez 3 4 2 7 3 2" xfId="31750"/>
    <cellStyle name="Zarez 3 4 2 7 4" xfId="31751"/>
    <cellStyle name="Zarez 3 4 2 8" xfId="31752"/>
    <cellStyle name="Zarez 3 4 2 8 2" xfId="31753"/>
    <cellStyle name="Zarez 3 4 2 9" xfId="31754"/>
    <cellStyle name="Zarez 3 4 2 9 2" xfId="31755"/>
    <cellStyle name="Zarez 3 4 3" xfId="31756"/>
    <cellStyle name="Zarez 3 4 3 10" xfId="31757"/>
    <cellStyle name="Zarez 3 4 3 11" xfId="31758"/>
    <cellStyle name="Zarez 3 4 3 2" xfId="31759"/>
    <cellStyle name="Zarez 3 4 3 2 2" xfId="31760"/>
    <cellStyle name="Zarez 3 4 3 2 2 2" xfId="31761"/>
    <cellStyle name="Zarez 3 4 3 2 3" xfId="31762"/>
    <cellStyle name="Zarez 3 4 3 2 3 2" xfId="31763"/>
    <cellStyle name="Zarez 3 4 3 2 4" xfId="31764"/>
    <cellStyle name="Zarez 3 4 3 2 5" xfId="31765"/>
    <cellStyle name="Zarez 3 4 3 3" xfId="31766"/>
    <cellStyle name="Zarez 3 4 3 3 2" xfId="31767"/>
    <cellStyle name="Zarez 3 4 3 3 2 2" xfId="31768"/>
    <cellStyle name="Zarez 3 4 3 3 3" xfId="31769"/>
    <cellStyle name="Zarez 3 4 3 3 3 2" xfId="31770"/>
    <cellStyle name="Zarez 3 4 3 3 4" xfId="31771"/>
    <cellStyle name="Zarez 3 4 3 3 5" xfId="31772"/>
    <cellStyle name="Zarez 3 4 3 4" xfId="31773"/>
    <cellStyle name="Zarez 3 4 3 4 2" xfId="31774"/>
    <cellStyle name="Zarez 3 4 3 4 2 2" xfId="31775"/>
    <cellStyle name="Zarez 3 4 3 4 3" xfId="31776"/>
    <cellStyle name="Zarez 3 4 3 4 3 2" xfId="31777"/>
    <cellStyle name="Zarez 3 4 3 4 4" xfId="31778"/>
    <cellStyle name="Zarez 3 4 3 4 5" xfId="31779"/>
    <cellStyle name="Zarez 3 4 3 5" xfId="31780"/>
    <cellStyle name="Zarez 3 4 3 5 2" xfId="31781"/>
    <cellStyle name="Zarez 3 4 3 5 2 2" xfId="31782"/>
    <cellStyle name="Zarez 3 4 3 5 3" xfId="31783"/>
    <cellStyle name="Zarez 3 4 3 5 3 2" xfId="31784"/>
    <cellStyle name="Zarez 3 4 3 5 4" xfId="31785"/>
    <cellStyle name="Zarez 3 4 3 5 5" xfId="31786"/>
    <cellStyle name="Zarez 3 4 3 6" xfId="31787"/>
    <cellStyle name="Zarez 3 4 3 6 2" xfId="31788"/>
    <cellStyle name="Zarez 3 4 3 6 2 2" xfId="31789"/>
    <cellStyle name="Zarez 3 4 3 6 3" xfId="31790"/>
    <cellStyle name="Zarez 3 4 3 6 3 2" xfId="31791"/>
    <cellStyle name="Zarez 3 4 3 6 4" xfId="31792"/>
    <cellStyle name="Zarez 3 4 3 7" xfId="31793"/>
    <cellStyle name="Zarez 3 4 3 7 2" xfId="31794"/>
    <cellStyle name="Zarez 3 4 3 7 2 2" xfId="31795"/>
    <cellStyle name="Zarez 3 4 3 7 3" xfId="31796"/>
    <cellStyle name="Zarez 3 4 3 7 3 2" xfId="31797"/>
    <cellStyle name="Zarez 3 4 3 7 4" xfId="31798"/>
    <cellStyle name="Zarez 3 4 3 8" xfId="31799"/>
    <cellStyle name="Zarez 3 4 3 8 2" xfId="31800"/>
    <cellStyle name="Zarez 3 4 3 9" xfId="31801"/>
    <cellStyle name="Zarez 3 4 3 9 2" xfId="31802"/>
    <cellStyle name="Zarez 3 4 4" xfId="31803"/>
    <cellStyle name="Zarez 3 4 4 10" xfId="31804"/>
    <cellStyle name="Zarez 3 4 4 11" xfId="31805"/>
    <cellStyle name="Zarez 3 4 4 2" xfId="31806"/>
    <cellStyle name="Zarez 3 4 4 2 2" xfId="31807"/>
    <cellStyle name="Zarez 3 4 4 2 2 2" xfId="31808"/>
    <cellStyle name="Zarez 3 4 4 2 3" xfId="31809"/>
    <cellStyle name="Zarez 3 4 4 2 3 2" xfId="31810"/>
    <cellStyle name="Zarez 3 4 4 2 4" xfId="31811"/>
    <cellStyle name="Zarez 3 4 4 2 5" xfId="31812"/>
    <cellStyle name="Zarez 3 4 4 3" xfId="31813"/>
    <cellStyle name="Zarez 3 4 4 3 2" xfId="31814"/>
    <cellStyle name="Zarez 3 4 4 3 2 2" xfId="31815"/>
    <cellStyle name="Zarez 3 4 4 3 3" xfId="31816"/>
    <cellStyle name="Zarez 3 4 4 3 3 2" xfId="31817"/>
    <cellStyle name="Zarez 3 4 4 3 4" xfId="31818"/>
    <cellStyle name="Zarez 3 4 4 3 5" xfId="31819"/>
    <cellStyle name="Zarez 3 4 4 4" xfId="31820"/>
    <cellStyle name="Zarez 3 4 4 4 2" xfId="31821"/>
    <cellStyle name="Zarez 3 4 4 4 2 2" xfId="31822"/>
    <cellStyle name="Zarez 3 4 4 4 3" xfId="31823"/>
    <cellStyle name="Zarez 3 4 4 4 3 2" xfId="31824"/>
    <cellStyle name="Zarez 3 4 4 4 4" xfId="31825"/>
    <cellStyle name="Zarez 3 4 4 4 5" xfId="31826"/>
    <cellStyle name="Zarez 3 4 4 5" xfId="31827"/>
    <cellStyle name="Zarez 3 4 4 5 2" xfId="31828"/>
    <cellStyle name="Zarez 3 4 4 5 2 2" xfId="31829"/>
    <cellStyle name="Zarez 3 4 4 5 3" xfId="31830"/>
    <cellStyle name="Zarez 3 4 4 5 3 2" xfId="31831"/>
    <cellStyle name="Zarez 3 4 4 5 4" xfId="31832"/>
    <cellStyle name="Zarez 3 4 4 5 5" xfId="31833"/>
    <cellStyle name="Zarez 3 4 4 6" xfId="31834"/>
    <cellStyle name="Zarez 3 4 4 6 2" xfId="31835"/>
    <cellStyle name="Zarez 3 4 4 6 2 2" xfId="31836"/>
    <cellStyle name="Zarez 3 4 4 6 3" xfId="31837"/>
    <cellStyle name="Zarez 3 4 4 6 3 2" xfId="31838"/>
    <cellStyle name="Zarez 3 4 4 6 4" xfId="31839"/>
    <cellStyle name="Zarez 3 4 4 7" xfId="31840"/>
    <cellStyle name="Zarez 3 4 4 7 2" xfId="31841"/>
    <cellStyle name="Zarez 3 4 4 7 2 2" xfId="31842"/>
    <cellStyle name="Zarez 3 4 4 7 3" xfId="31843"/>
    <cellStyle name="Zarez 3 4 4 7 3 2" xfId="31844"/>
    <cellStyle name="Zarez 3 4 4 7 4" xfId="31845"/>
    <cellStyle name="Zarez 3 4 4 8" xfId="31846"/>
    <cellStyle name="Zarez 3 4 4 8 2" xfId="31847"/>
    <cellStyle name="Zarez 3 4 4 9" xfId="31848"/>
    <cellStyle name="Zarez 3 4 4 9 2" xfId="31849"/>
    <cellStyle name="Zarez 3 4 5" xfId="31850"/>
    <cellStyle name="Zarez 3 4 5 10" xfId="31851"/>
    <cellStyle name="Zarez 3 4 5 11" xfId="31852"/>
    <cellStyle name="Zarez 3 4 5 2" xfId="31853"/>
    <cellStyle name="Zarez 3 4 5 2 2" xfId="31854"/>
    <cellStyle name="Zarez 3 4 5 2 2 2" xfId="31855"/>
    <cellStyle name="Zarez 3 4 5 2 3" xfId="31856"/>
    <cellStyle name="Zarez 3 4 5 2 3 2" xfId="31857"/>
    <cellStyle name="Zarez 3 4 5 2 4" xfId="31858"/>
    <cellStyle name="Zarez 3 4 5 2 5" xfId="31859"/>
    <cellStyle name="Zarez 3 4 5 3" xfId="31860"/>
    <cellStyle name="Zarez 3 4 5 3 2" xfId="31861"/>
    <cellStyle name="Zarez 3 4 5 3 2 2" xfId="31862"/>
    <cellStyle name="Zarez 3 4 5 3 3" xfId="31863"/>
    <cellStyle name="Zarez 3 4 5 3 3 2" xfId="31864"/>
    <cellStyle name="Zarez 3 4 5 3 4" xfId="31865"/>
    <cellStyle name="Zarez 3 4 5 3 5" xfId="31866"/>
    <cellStyle name="Zarez 3 4 5 4" xfId="31867"/>
    <cellStyle name="Zarez 3 4 5 4 2" xfId="31868"/>
    <cellStyle name="Zarez 3 4 5 4 2 2" xfId="31869"/>
    <cellStyle name="Zarez 3 4 5 4 3" xfId="31870"/>
    <cellStyle name="Zarez 3 4 5 4 3 2" xfId="31871"/>
    <cellStyle name="Zarez 3 4 5 4 4" xfId="31872"/>
    <cellStyle name="Zarez 3 4 5 4 5" xfId="31873"/>
    <cellStyle name="Zarez 3 4 5 5" xfId="31874"/>
    <cellStyle name="Zarez 3 4 5 5 2" xfId="31875"/>
    <cellStyle name="Zarez 3 4 5 5 2 2" xfId="31876"/>
    <cellStyle name="Zarez 3 4 5 5 3" xfId="31877"/>
    <cellStyle name="Zarez 3 4 5 5 3 2" xfId="31878"/>
    <cellStyle name="Zarez 3 4 5 5 4" xfId="31879"/>
    <cellStyle name="Zarez 3 4 5 5 5" xfId="31880"/>
    <cellStyle name="Zarez 3 4 5 6" xfId="31881"/>
    <cellStyle name="Zarez 3 4 5 6 2" xfId="31882"/>
    <cellStyle name="Zarez 3 4 5 6 2 2" xfId="31883"/>
    <cellStyle name="Zarez 3 4 5 6 3" xfId="31884"/>
    <cellStyle name="Zarez 3 4 5 6 3 2" xfId="31885"/>
    <cellStyle name="Zarez 3 4 5 6 4" xfId="31886"/>
    <cellStyle name="Zarez 3 4 5 7" xfId="31887"/>
    <cellStyle name="Zarez 3 4 5 7 2" xfId="31888"/>
    <cellStyle name="Zarez 3 4 5 7 2 2" xfId="31889"/>
    <cellStyle name="Zarez 3 4 5 7 3" xfId="31890"/>
    <cellStyle name="Zarez 3 4 5 7 3 2" xfId="31891"/>
    <cellStyle name="Zarez 3 4 5 7 4" xfId="31892"/>
    <cellStyle name="Zarez 3 4 5 8" xfId="31893"/>
    <cellStyle name="Zarez 3 4 5 8 2" xfId="31894"/>
    <cellStyle name="Zarez 3 4 5 9" xfId="31895"/>
    <cellStyle name="Zarez 3 4 5 9 2" xfId="31896"/>
    <cellStyle name="Zarez 3 4 6" xfId="31897"/>
    <cellStyle name="Zarez 3 4 6 10" xfId="31898"/>
    <cellStyle name="Zarez 3 4 6 11" xfId="31899"/>
    <cellStyle name="Zarez 3 4 6 2" xfId="31900"/>
    <cellStyle name="Zarez 3 4 6 2 2" xfId="31901"/>
    <cellStyle name="Zarez 3 4 6 2 2 2" xfId="31902"/>
    <cellStyle name="Zarez 3 4 6 2 3" xfId="31903"/>
    <cellStyle name="Zarez 3 4 6 2 3 2" xfId="31904"/>
    <cellStyle name="Zarez 3 4 6 2 4" xfId="31905"/>
    <cellStyle name="Zarez 3 4 6 2 5" xfId="31906"/>
    <cellStyle name="Zarez 3 4 6 3" xfId="31907"/>
    <cellStyle name="Zarez 3 4 6 3 2" xfId="31908"/>
    <cellStyle name="Zarez 3 4 6 3 2 2" xfId="31909"/>
    <cellStyle name="Zarez 3 4 6 3 3" xfId="31910"/>
    <cellStyle name="Zarez 3 4 6 3 3 2" xfId="31911"/>
    <cellStyle name="Zarez 3 4 6 3 4" xfId="31912"/>
    <cellStyle name="Zarez 3 4 6 3 5" xfId="31913"/>
    <cellStyle name="Zarez 3 4 6 4" xfId="31914"/>
    <cellStyle name="Zarez 3 4 6 4 2" xfId="31915"/>
    <cellStyle name="Zarez 3 4 6 4 2 2" xfId="31916"/>
    <cellStyle name="Zarez 3 4 6 4 3" xfId="31917"/>
    <cellStyle name="Zarez 3 4 6 4 3 2" xfId="31918"/>
    <cellStyle name="Zarez 3 4 6 4 4" xfId="31919"/>
    <cellStyle name="Zarez 3 4 6 4 5" xfId="31920"/>
    <cellStyle name="Zarez 3 4 6 5" xfId="31921"/>
    <cellStyle name="Zarez 3 4 6 5 2" xfId="31922"/>
    <cellStyle name="Zarez 3 4 6 5 2 2" xfId="31923"/>
    <cellStyle name="Zarez 3 4 6 5 3" xfId="31924"/>
    <cellStyle name="Zarez 3 4 6 5 3 2" xfId="31925"/>
    <cellStyle name="Zarez 3 4 6 5 4" xfId="31926"/>
    <cellStyle name="Zarez 3 4 6 5 5" xfId="31927"/>
    <cellStyle name="Zarez 3 4 6 6" xfId="31928"/>
    <cellStyle name="Zarez 3 4 6 6 2" xfId="31929"/>
    <cellStyle name="Zarez 3 4 6 6 2 2" xfId="31930"/>
    <cellStyle name="Zarez 3 4 6 6 3" xfId="31931"/>
    <cellStyle name="Zarez 3 4 6 6 3 2" xfId="31932"/>
    <cellStyle name="Zarez 3 4 6 6 4" xfId="31933"/>
    <cellStyle name="Zarez 3 4 6 7" xfId="31934"/>
    <cellStyle name="Zarez 3 4 6 7 2" xfId="31935"/>
    <cellStyle name="Zarez 3 4 6 7 2 2" xfId="31936"/>
    <cellStyle name="Zarez 3 4 6 7 3" xfId="31937"/>
    <cellStyle name="Zarez 3 4 6 7 3 2" xfId="31938"/>
    <cellStyle name="Zarez 3 4 6 7 4" xfId="31939"/>
    <cellStyle name="Zarez 3 4 6 8" xfId="31940"/>
    <cellStyle name="Zarez 3 4 6 8 2" xfId="31941"/>
    <cellStyle name="Zarez 3 4 6 9" xfId="31942"/>
    <cellStyle name="Zarez 3 4 6 9 2" xfId="31943"/>
    <cellStyle name="Zarez 3 4 7" xfId="31944"/>
    <cellStyle name="Zarez 3 4 7 10" xfId="31945"/>
    <cellStyle name="Zarez 3 4 7 11" xfId="31946"/>
    <cellStyle name="Zarez 3 4 7 2" xfId="31947"/>
    <cellStyle name="Zarez 3 4 7 2 2" xfId="31948"/>
    <cellStyle name="Zarez 3 4 7 2 2 2" xfId="31949"/>
    <cellStyle name="Zarez 3 4 7 2 3" xfId="31950"/>
    <cellStyle name="Zarez 3 4 7 2 3 2" xfId="31951"/>
    <cellStyle name="Zarez 3 4 7 2 4" xfId="31952"/>
    <cellStyle name="Zarez 3 4 7 2 5" xfId="31953"/>
    <cellStyle name="Zarez 3 4 7 3" xfId="31954"/>
    <cellStyle name="Zarez 3 4 7 3 2" xfId="31955"/>
    <cellStyle name="Zarez 3 4 7 3 2 2" xfId="31956"/>
    <cellStyle name="Zarez 3 4 7 3 3" xfId="31957"/>
    <cellStyle name="Zarez 3 4 7 3 3 2" xfId="31958"/>
    <cellStyle name="Zarez 3 4 7 3 4" xfId="31959"/>
    <cellStyle name="Zarez 3 4 7 3 5" xfId="31960"/>
    <cellStyle name="Zarez 3 4 7 4" xfId="31961"/>
    <cellStyle name="Zarez 3 4 7 4 2" xfId="31962"/>
    <cellStyle name="Zarez 3 4 7 4 2 2" xfId="31963"/>
    <cellStyle name="Zarez 3 4 7 4 3" xfId="31964"/>
    <cellStyle name="Zarez 3 4 7 4 3 2" xfId="31965"/>
    <cellStyle name="Zarez 3 4 7 4 4" xfId="31966"/>
    <cellStyle name="Zarez 3 4 7 4 5" xfId="31967"/>
    <cellStyle name="Zarez 3 4 7 5" xfId="31968"/>
    <cellStyle name="Zarez 3 4 7 5 2" xfId="31969"/>
    <cellStyle name="Zarez 3 4 7 5 2 2" xfId="31970"/>
    <cellStyle name="Zarez 3 4 7 5 3" xfId="31971"/>
    <cellStyle name="Zarez 3 4 7 5 3 2" xfId="31972"/>
    <cellStyle name="Zarez 3 4 7 5 4" xfId="31973"/>
    <cellStyle name="Zarez 3 4 7 5 5" xfId="31974"/>
    <cellStyle name="Zarez 3 4 7 6" xfId="31975"/>
    <cellStyle name="Zarez 3 4 7 6 2" xfId="31976"/>
    <cellStyle name="Zarez 3 4 7 6 2 2" xfId="31977"/>
    <cellStyle name="Zarez 3 4 7 6 3" xfId="31978"/>
    <cellStyle name="Zarez 3 4 7 6 3 2" xfId="31979"/>
    <cellStyle name="Zarez 3 4 7 6 4" xfId="31980"/>
    <cellStyle name="Zarez 3 4 7 7" xfId="31981"/>
    <cellStyle name="Zarez 3 4 7 7 2" xfId="31982"/>
    <cellStyle name="Zarez 3 4 7 7 2 2" xfId="31983"/>
    <cellStyle name="Zarez 3 4 7 7 3" xfId="31984"/>
    <cellStyle name="Zarez 3 4 7 7 3 2" xfId="31985"/>
    <cellStyle name="Zarez 3 4 7 7 4" xfId="31986"/>
    <cellStyle name="Zarez 3 4 7 8" xfId="31987"/>
    <cellStyle name="Zarez 3 4 7 8 2" xfId="31988"/>
    <cellStyle name="Zarez 3 4 7 9" xfId="31989"/>
    <cellStyle name="Zarez 3 4 7 9 2" xfId="31990"/>
    <cellStyle name="Zarez 3 4 8" xfId="31991"/>
    <cellStyle name="Zarez 3 4 8 2" xfId="31992"/>
    <cellStyle name="Zarez 3 4 8 2 2" xfId="31993"/>
    <cellStyle name="Zarez 3 4 8 3" xfId="31994"/>
    <cellStyle name="Zarez 3 4 8 3 2" xfId="31995"/>
    <cellStyle name="Zarez 3 4 8 4" xfId="31996"/>
    <cellStyle name="Zarez 3 4 9" xfId="31997"/>
    <cellStyle name="Zarez 3 4 9 2" xfId="31998"/>
    <cellStyle name="Zarez 3 4 9 2 2" xfId="31999"/>
    <cellStyle name="Zarez 3 4 9 3" xfId="32000"/>
    <cellStyle name="Zarez 3 5" xfId="32001"/>
    <cellStyle name="Zarez 3 5 10" xfId="32002"/>
    <cellStyle name="Zarez 3 5 10 2" xfId="32003"/>
    <cellStyle name="Zarez 3 5 10 2 2" xfId="32004"/>
    <cellStyle name="Zarez 3 5 10 3" xfId="32005"/>
    <cellStyle name="Zarez 3 5 11" xfId="32006"/>
    <cellStyle name="Zarez 3 5 11 2" xfId="32007"/>
    <cellStyle name="Zarez 3 5 11 2 2" xfId="32008"/>
    <cellStyle name="Zarez 3 5 11 3" xfId="32009"/>
    <cellStyle name="Zarez 3 5 12" xfId="32010"/>
    <cellStyle name="Zarez 3 5 12 2" xfId="32011"/>
    <cellStyle name="Zarez 3 5 13" xfId="32012"/>
    <cellStyle name="Zarez 3 5 13 2" xfId="32013"/>
    <cellStyle name="Zarez 3 5 14" xfId="32014"/>
    <cellStyle name="Zarez 3 5 15" xfId="32015"/>
    <cellStyle name="Zarez 3 5 2" xfId="32016"/>
    <cellStyle name="Zarez 3 5 2 10" xfId="32017"/>
    <cellStyle name="Zarez 3 5 2 11" xfId="32018"/>
    <cellStyle name="Zarez 3 5 2 2" xfId="32019"/>
    <cellStyle name="Zarez 3 5 2 2 2" xfId="32020"/>
    <cellStyle name="Zarez 3 5 2 2 2 2" xfId="32021"/>
    <cellStyle name="Zarez 3 5 2 2 3" xfId="32022"/>
    <cellStyle name="Zarez 3 5 2 2 3 2" xfId="32023"/>
    <cellStyle name="Zarez 3 5 2 2 4" xfId="32024"/>
    <cellStyle name="Zarez 3 5 2 2 5" xfId="32025"/>
    <cellStyle name="Zarez 3 5 2 3" xfId="32026"/>
    <cellStyle name="Zarez 3 5 2 3 2" xfId="32027"/>
    <cellStyle name="Zarez 3 5 2 3 2 2" xfId="32028"/>
    <cellStyle name="Zarez 3 5 2 3 3" xfId="32029"/>
    <cellStyle name="Zarez 3 5 2 3 3 2" xfId="32030"/>
    <cellStyle name="Zarez 3 5 2 3 4" xfId="32031"/>
    <cellStyle name="Zarez 3 5 2 3 5" xfId="32032"/>
    <cellStyle name="Zarez 3 5 2 4" xfId="32033"/>
    <cellStyle name="Zarez 3 5 2 4 2" xfId="32034"/>
    <cellStyle name="Zarez 3 5 2 4 2 2" xfId="32035"/>
    <cellStyle name="Zarez 3 5 2 4 3" xfId="32036"/>
    <cellStyle name="Zarez 3 5 2 4 3 2" xfId="32037"/>
    <cellStyle name="Zarez 3 5 2 4 4" xfId="32038"/>
    <cellStyle name="Zarez 3 5 2 4 5" xfId="32039"/>
    <cellStyle name="Zarez 3 5 2 5" xfId="32040"/>
    <cellStyle name="Zarez 3 5 2 5 2" xfId="32041"/>
    <cellStyle name="Zarez 3 5 2 5 2 2" xfId="32042"/>
    <cellStyle name="Zarez 3 5 2 5 3" xfId="32043"/>
    <cellStyle name="Zarez 3 5 2 5 3 2" xfId="32044"/>
    <cellStyle name="Zarez 3 5 2 5 4" xfId="32045"/>
    <cellStyle name="Zarez 3 5 2 5 5" xfId="32046"/>
    <cellStyle name="Zarez 3 5 2 6" xfId="32047"/>
    <cellStyle name="Zarez 3 5 2 6 2" xfId="32048"/>
    <cellStyle name="Zarez 3 5 2 6 2 2" xfId="32049"/>
    <cellStyle name="Zarez 3 5 2 6 3" xfId="32050"/>
    <cellStyle name="Zarez 3 5 2 6 3 2" xfId="32051"/>
    <cellStyle name="Zarez 3 5 2 6 4" xfId="32052"/>
    <cellStyle name="Zarez 3 5 2 7" xfId="32053"/>
    <cellStyle name="Zarez 3 5 2 7 2" xfId="32054"/>
    <cellStyle name="Zarez 3 5 2 7 2 2" xfId="32055"/>
    <cellStyle name="Zarez 3 5 2 7 3" xfId="32056"/>
    <cellStyle name="Zarez 3 5 2 7 3 2" xfId="32057"/>
    <cellStyle name="Zarez 3 5 2 7 4" xfId="32058"/>
    <cellStyle name="Zarez 3 5 2 8" xfId="32059"/>
    <cellStyle name="Zarez 3 5 2 8 2" xfId="32060"/>
    <cellStyle name="Zarez 3 5 2 9" xfId="32061"/>
    <cellStyle name="Zarez 3 5 2 9 2" xfId="32062"/>
    <cellStyle name="Zarez 3 5 3" xfId="32063"/>
    <cellStyle name="Zarez 3 5 3 10" xfId="32064"/>
    <cellStyle name="Zarez 3 5 3 11" xfId="32065"/>
    <cellStyle name="Zarez 3 5 3 2" xfId="32066"/>
    <cellStyle name="Zarez 3 5 3 2 2" xfId="32067"/>
    <cellStyle name="Zarez 3 5 3 2 2 2" xfId="32068"/>
    <cellStyle name="Zarez 3 5 3 2 3" xfId="32069"/>
    <cellStyle name="Zarez 3 5 3 2 3 2" xfId="32070"/>
    <cellStyle name="Zarez 3 5 3 2 4" xfId="32071"/>
    <cellStyle name="Zarez 3 5 3 2 5" xfId="32072"/>
    <cellStyle name="Zarez 3 5 3 3" xfId="32073"/>
    <cellStyle name="Zarez 3 5 3 3 2" xfId="32074"/>
    <cellStyle name="Zarez 3 5 3 3 2 2" xfId="32075"/>
    <cellStyle name="Zarez 3 5 3 3 3" xfId="32076"/>
    <cellStyle name="Zarez 3 5 3 3 3 2" xfId="32077"/>
    <cellStyle name="Zarez 3 5 3 3 4" xfId="32078"/>
    <cellStyle name="Zarez 3 5 3 3 5" xfId="32079"/>
    <cellStyle name="Zarez 3 5 3 4" xfId="32080"/>
    <cellStyle name="Zarez 3 5 3 4 2" xfId="32081"/>
    <cellStyle name="Zarez 3 5 3 4 2 2" xfId="32082"/>
    <cellStyle name="Zarez 3 5 3 4 3" xfId="32083"/>
    <cellStyle name="Zarez 3 5 3 4 3 2" xfId="32084"/>
    <cellStyle name="Zarez 3 5 3 4 4" xfId="32085"/>
    <cellStyle name="Zarez 3 5 3 4 5" xfId="32086"/>
    <cellStyle name="Zarez 3 5 3 5" xfId="32087"/>
    <cellStyle name="Zarez 3 5 3 5 2" xfId="32088"/>
    <cellStyle name="Zarez 3 5 3 5 2 2" xfId="32089"/>
    <cellStyle name="Zarez 3 5 3 5 3" xfId="32090"/>
    <cellStyle name="Zarez 3 5 3 5 3 2" xfId="32091"/>
    <cellStyle name="Zarez 3 5 3 5 4" xfId="32092"/>
    <cellStyle name="Zarez 3 5 3 5 5" xfId="32093"/>
    <cellStyle name="Zarez 3 5 3 6" xfId="32094"/>
    <cellStyle name="Zarez 3 5 3 6 2" xfId="32095"/>
    <cellStyle name="Zarez 3 5 3 6 2 2" xfId="32096"/>
    <cellStyle name="Zarez 3 5 3 6 3" xfId="32097"/>
    <cellStyle name="Zarez 3 5 3 6 3 2" xfId="32098"/>
    <cellStyle name="Zarez 3 5 3 6 4" xfId="32099"/>
    <cellStyle name="Zarez 3 5 3 7" xfId="32100"/>
    <cellStyle name="Zarez 3 5 3 7 2" xfId="32101"/>
    <cellStyle name="Zarez 3 5 3 7 2 2" xfId="32102"/>
    <cellStyle name="Zarez 3 5 3 7 3" xfId="32103"/>
    <cellStyle name="Zarez 3 5 3 7 3 2" xfId="32104"/>
    <cellStyle name="Zarez 3 5 3 7 4" xfId="32105"/>
    <cellStyle name="Zarez 3 5 3 8" xfId="32106"/>
    <cellStyle name="Zarez 3 5 3 8 2" xfId="32107"/>
    <cellStyle name="Zarez 3 5 3 9" xfId="32108"/>
    <cellStyle name="Zarez 3 5 3 9 2" xfId="32109"/>
    <cellStyle name="Zarez 3 5 4" xfId="32110"/>
    <cellStyle name="Zarez 3 5 4 10" xfId="32111"/>
    <cellStyle name="Zarez 3 5 4 11" xfId="32112"/>
    <cellStyle name="Zarez 3 5 4 2" xfId="32113"/>
    <cellStyle name="Zarez 3 5 4 2 2" xfId="32114"/>
    <cellStyle name="Zarez 3 5 4 2 2 2" xfId="32115"/>
    <cellStyle name="Zarez 3 5 4 2 3" xfId="32116"/>
    <cellStyle name="Zarez 3 5 4 2 3 2" xfId="32117"/>
    <cellStyle name="Zarez 3 5 4 2 4" xfId="32118"/>
    <cellStyle name="Zarez 3 5 4 2 5" xfId="32119"/>
    <cellStyle name="Zarez 3 5 4 3" xfId="32120"/>
    <cellStyle name="Zarez 3 5 4 3 2" xfId="32121"/>
    <cellStyle name="Zarez 3 5 4 3 2 2" xfId="32122"/>
    <cellStyle name="Zarez 3 5 4 3 3" xfId="32123"/>
    <cellStyle name="Zarez 3 5 4 3 3 2" xfId="32124"/>
    <cellStyle name="Zarez 3 5 4 3 4" xfId="32125"/>
    <cellStyle name="Zarez 3 5 4 3 5" xfId="32126"/>
    <cellStyle name="Zarez 3 5 4 4" xfId="32127"/>
    <cellStyle name="Zarez 3 5 4 4 2" xfId="32128"/>
    <cellStyle name="Zarez 3 5 4 4 2 2" xfId="32129"/>
    <cellStyle name="Zarez 3 5 4 4 3" xfId="32130"/>
    <cellStyle name="Zarez 3 5 4 4 3 2" xfId="32131"/>
    <cellStyle name="Zarez 3 5 4 4 4" xfId="32132"/>
    <cellStyle name="Zarez 3 5 4 4 5" xfId="32133"/>
    <cellStyle name="Zarez 3 5 4 5" xfId="32134"/>
    <cellStyle name="Zarez 3 5 4 5 2" xfId="32135"/>
    <cellStyle name="Zarez 3 5 4 5 2 2" xfId="32136"/>
    <cellStyle name="Zarez 3 5 4 5 3" xfId="32137"/>
    <cellStyle name="Zarez 3 5 4 5 3 2" xfId="32138"/>
    <cellStyle name="Zarez 3 5 4 5 4" xfId="32139"/>
    <cellStyle name="Zarez 3 5 4 5 5" xfId="32140"/>
    <cellStyle name="Zarez 3 5 4 6" xfId="32141"/>
    <cellStyle name="Zarez 3 5 4 6 2" xfId="32142"/>
    <cellStyle name="Zarez 3 5 4 6 2 2" xfId="32143"/>
    <cellStyle name="Zarez 3 5 4 6 3" xfId="32144"/>
    <cellStyle name="Zarez 3 5 4 6 3 2" xfId="32145"/>
    <cellStyle name="Zarez 3 5 4 6 4" xfId="32146"/>
    <cellStyle name="Zarez 3 5 4 7" xfId="32147"/>
    <cellStyle name="Zarez 3 5 4 7 2" xfId="32148"/>
    <cellStyle name="Zarez 3 5 4 7 2 2" xfId="32149"/>
    <cellStyle name="Zarez 3 5 4 7 3" xfId="32150"/>
    <cellStyle name="Zarez 3 5 4 7 3 2" xfId="32151"/>
    <cellStyle name="Zarez 3 5 4 7 4" xfId="32152"/>
    <cellStyle name="Zarez 3 5 4 8" xfId="32153"/>
    <cellStyle name="Zarez 3 5 4 8 2" xfId="32154"/>
    <cellStyle name="Zarez 3 5 4 9" xfId="32155"/>
    <cellStyle name="Zarez 3 5 4 9 2" xfId="32156"/>
    <cellStyle name="Zarez 3 5 5" xfId="32157"/>
    <cellStyle name="Zarez 3 5 5 10" xfId="32158"/>
    <cellStyle name="Zarez 3 5 5 11" xfId="32159"/>
    <cellStyle name="Zarez 3 5 5 2" xfId="32160"/>
    <cellStyle name="Zarez 3 5 5 2 2" xfId="32161"/>
    <cellStyle name="Zarez 3 5 5 2 2 2" xfId="32162"/>
    <cellStyle name="Zarez 3 5 5 2 3" xfId="32163"/>
    <cellStyle name="Zarez 3 5 5 2 3 2" xfId="32164"/>
    <cellStyle name="Zarez 3 5 5 2 4" xfId="32165"/>
    <cellStyle name="Zarez 3 5 5 2 5" xfId="32166"/>
    <cellStyle name="Zarez 3 5 5 3" xfId="32167"/>
    <cellStyle name="Zarez 3 5 5 3 2" xfId="32168"/>
    <cellStyle name="Zarez 3 5 5 3 2 2" xfId="32169"/>
    <cellStyle name="Zarez 3 5 5 3 3" xfId="32170"/>
    <cellStyle name="Zarez 3 5 5 3 3 2" xfId="32171"/>
    <cellStyle name="Zarez 3 5 5 3 4" xfId="32172"/>
    <cellStyle name="Zarez 3 5 5 3 5" xfId="32173"/>
    <cellStyle name="Zarez 3 5 5 4" xfId="32174"/>
    <cellStyle name="Zarez 3 5 5 4 2" xfId="32175"/>
    <cellStyle name="Zarez 3 5 5 4 2 2" xfId="32176"/>
    <cellStyle name="Zarez 3 5 5 4 3" xfId="32177"/>
    <cellStyle name="Zarez 3 5 5 4 3 2" xfId="32178"/>
    <cellStyle name="Zarez 3 5 5 4 4" xfId="32179"/>
    <cellStyle name="Zarez 3 5 5 4 5" xfId="32180"/>
    <cellStyle name="Zarez 3 5 5 5" xfId="32181"/>
    <cellStyle name="Zarez 3 5 5 5 2" xfId="32182"/>
    <cellStyle name="Zarez 3 5 5 5 2 2" xfId="32183"/>
    <cellStyle name="Zarez 3 5 5 5 3" xfId="32184"/>
    <cellStyle name="Zarez 3 5 5 5 3 2" xfId="32185"/>
    <cellStyle name="Zarez 3 5 5 5 4" xfId="32186"/>
    <cellStyle name="Zarez 3 5 5 5 5" xfId="32187"/>
    <cellStyle name="Zarez 3 5 5 6" xfId="32188"/>
    <cellStyle name="Zarez 3 5 5 6 2" xfId="32189"/>
    <cellStyle name="Zarez 3 5 5 6 2 2" xfId="32190"/>
    <cellStyle name="Zarez 3 5 5 6 3" xfId="32191"/>
    <cellStyle name="Zarez 3 5 5 6 3 2" xfId="32192"/>
    <cellStyle name="Zarez 3 5 5 6 4" xfId="32193"/>
    <cellStyle name="Zarez 3 5 5 7" xfId="32194"/>
    <cellStyle name="Zarez 3 5 5 7 2" xfId="32195"/>
    <cellStyle name="Zarez 3 5 5 7 2 2" xfId="32196"/>
    <cellStyle name="Zarez 3 5 5 7 3" xfId="32197"/>
    <cellStyle name="Zarez 3 5 5 7 3 2" xfId="32198"/>
    <cellStyle name="Zarez 3 5 5 7 4" xfId="32199"/>
    <cellStyle name="Zarez 3 5 5 8" xfId="32200"/>
    <cellStyle name="Zarez 3 5 5 8 2" xfId="32201"/>
    <cellStyle name="Zarez 3 5 5 9" xfId="32202"/>
    <cellStyle name="Zarez 3 5 5 9 2" xfId="32203"/>
    <cellStyle name="Zarez 3 5 6" xfId="32204"/>
    <cellStyle name="Zarez 3 5 6 10" xfId="32205"/>
    <cellStyle name="Zarez 3 5 6 11" xfId="32206"/>
    <cellStyle name="Zarez 3 5 6 2" xfId="32207"/>
    <cellStyle name="Zarez 3 5 6 2 2" xfId="32208"/>
    <cellStyle name="Zarez 3 5 6 2 2 2" xfId="32209"/>
    <cellStyle name="Zarez 3 5 6 2 3" xfId="32210"/>
    <cellStyle name="Zarez 3 5 6 2 3 2" xfId="32211"/>
    <cellStyle name="Zarez 3 5 6 2 4" xfId="32212"/>
    <cellStyle name="Zarez 3 5 6 2 5" xfId="32213"/>
    <cellStyle name="Zarez 3 5 6 3" xfId="32214"/>
    <cellStyle name="Zarez 3 5 6 3 2" xfId="32215"/>
    <cellStyle name="Zarez 3 5 6 3 2 2" xfId="32216"/>
    <cellStyle name="Zarez 3 5 6 3 3" xfId="32217"/>
    <cellStyle name="Zarez 3 5 6 3 3 2" xfId="32218"/>
    <cellStyle name="Zarez 3 5 6 3 4" xfId="32219"/>
    <cellStyle name="Zarez 3 5 6 3 5" xfId="32220"/>
    <cellStyle name="Zarez 3 5 6 4" xfId="32221"/>
    <cellStyle name="Zarez 3 5 6 4 2" xfId="32222"/>
    <cellStyle name="Zarez 3 5 6 4 2 2" xfId="32223"/>
    <cellStyle name="Zarez 3 5 6 4 3" xfId="32224"/>
    <cellStyle name="Zarez 3 5 6 4 3 2" xfId="32225"/>
    <cellStyle name="Zarez 3 5 6 4 4" xfId="32226"/>
    <cellStyle name="Zarez 3 5 6 4 5" xfId="32227"/>
    <cellStyle name="Zarez 3 5 6 5" xfId="32228"/>
    <cellStyle name="Zarez 3 5 6 5 2" xfId="32229"/>
    <cellStyle name="Zarez 3 5 6 5 2 2" xfId="32230"/>
    <cellStyle name="Zarez 3 5 6 5 3" xfId="32231"/>
    <cellStyle name="Zarez 3 5 6 5 3 2" xfId="32232"/>
    <cellStyle name="Zarez 3 5 6 5 4" xfId="32233"/>
    <cellStyle name="Zarez 3 5 6 5 5" xfId="32234"/>
    <cellStyle name="Zarez 3 5 6 6" xfId="32235"/>
    <cellStyle name="Zarez 3 5 6 6 2" xfId="32236"/>
    <cellStyle name="Zarez 3 5 6 6 2 2" xfId="32237"/>
    <cellStyle name="Zarez 3 5 6 6 3" xfId="32238"/>
    <cellStyle name="Zarez 3 5 6 6 3 2" xfId="32239"/>
    <cellStyle name="Zarez 3 5 6 6 4" xfId="32240"/>
    <cellStyle name="Zarez 3 5 6 7" xfId="32241"/>
    <cellStyle name="Zarez 3 5 6 7 2" xfId="32242"/>
    <cellStyle name="Zarez 3 5 6 7 2 2" xfId="32243"/>
    <cellStyle name="Zarez 3 5 6 7 3" xfId="32244"/>
    <cellStyle name="Zarez 3 5 6 7 3 2" xfId="32245"/>
    <cellStyle name="Zarez 3 5 6 7 4" xfId="32246"/>
    <cellStyle name="Zarez 3 5 6 8" xfId="32247"/>
    <cellStyle name="Zarez 3 5 6 8 2" xfId="32248"/>
    <cellStyle name="Zarez 3 5 6 9" xfId="32249"/>
    <cellStyle name="Zarez 3 5 6 9 2" xfId="32250"/>
    <cellStyle name="Zarez 3 5 7" xfId="32251"/>
    <cellStyle name="Zarez 3 5 7 10" xfId="32252"/>
    <cellStyle name="Zarez 3 5 7 11" xfId="32253"/>
    <cellStyle name="Zarez 3 5 7 2" xfId="32254"/>
    <cellStyle name="Zarez 3 5 7 2 2" xfId="32255"/>
    <cellStyle name="Zarez 3 5 7 2 2 2" xfId="32256"/>
    <cellStyle name="Zarez 3 5 7 2 3" xfId="32257"/>
    <cellStyle name="Zarez 3 5 7 2 3 2" xfId="32258"/>
    <cellStyle name="Zarez 3 5 7 2 4" xfId="32259"/>
    <cellStyle name="Zarez 3 5 7 2 5" xfId="32260"/>
    <cellStyle name="Zarez 3 5 7 3" xfId="32261"/>
    <cellStyle name="Zarez 3 5 7 3 2" xfId="32262"/>
    <cellStyle name="Zarez 3 5 7 3 2 2" xfId="32263"/>
    <cellStyle name="Zarez 3 5 7 3 3" xfId="32264"/>
    <cellStyle name="Zarez 3 5 7 3 3 2" xfId="32265"/>
    <cellStyle name="Zarez 3 5 7 3 4" xfId="32266"/>
    <cellStyle name="Zarez 3 5 7 3 5" xfId="32267"/>
    <cellStyle name="Zarez 3 5 7 4" xfId="32268"/>
    <cellStyle name="Zarez 3 5 7 4 2" xfId="32269"/>
    <cellStyle name="Zarez 3 5 7 4 2 2" xfId="32270"/>
    <cellStyle name="Zarez 3 5 7 4 3" xfId="32271"/>
    <cellStyle name="Zarez 3 5 7 4 3 2" xfId="32272"/>
    <cellStyle name="Zarez 3 5 7 4 4" xfId="32273"/>
    <cellStyle name="Zarez 3 5 7 4 5" xfId="32274"/>
    <cellStyle name="Zarez 3 5 7 5" xfId="32275"/>
    <cellStyle name="Zarez 3 5 7 5 2" xfId="32276"/>
    <cellStyle name="Zarez 3 5 7 5 2 2" xfId="32277"/>
    <cellStyle name="Zarez 3 5 7 5 3" xfId="32278"/>
    <cellStyle name="Zarez 3 5 7 5 3 2" xfId="32279"/>
    <cellStyle name="Zarez 3 5 7 5 4" xfId="32280"/>
    <cellStyle name="Zarez 3 5 7 5 5" xfId="32281"/>
    <cellStyle name="Zarez 3 5 7 6" xfId="32282"/>
    <cellStyle name="Zarez 3 5 7 6 2" xfId="32283"/>
    <cellStyle name="Zarez 3 5 7 6 2 2" xfId="32284"/>
    <cellStyle name="Zarez 3 5 7 6 3" xfId="32285"/>
    <cellStyle name="Zarez 3 5 7 6 3 2" xfId="32286"/>
    <cellStyle name="Zarez 3 5 7 6 4" xfId="32287"/>
    <cellStyle name="Zarez 3 5 7 7" xfId="32288"/>
    <cellStyle name="Zarez 3 5 7 7 2" xfId="32289"/>
    <cellStyle name="Zarez 3 5 7 7 2 2" xfId="32290"/>
    <cellStyle name="Zarez 3 5 7 7 3" xfId="32291"/>
    <cellStyle name="Zarez 3 5 7 7 3 2" xfId="32292"/>
    <cellStyle name="Zarez 3 5 7 7 4" xfId="32293"/>
    <cellStyle name="Zarez 3 5 7 8" xfId="32294"/>
    <cellStyle name="Zarez 3 5 7 8 2" xfId="32295"/>
    <cellStyle name="Zarez 3 5 7 9" xfId="32296"/>
    <cellStyle name="Zarez 3 5 7 9 2" xfId="32297"/>
    <cellStyle name="Zarez 3 5 8" xfId="32298"/>
    <cellStyle name="Zarez 3 5 8 2" xfId="32299"/>
    <cellStyle name="Zarez 3 5 8 2 2" xfId="32300"/>
    <cellStyle name="Zarez 3 5 8 3" xfId="32301"/>
    <cellStyle name="Zarez 3 5 8 3 2" xfId="32302"/>
    <cellStyle name="Zarez 3 5 8 4" xfId="32303"/>
    <cellStyle name="Zarez 3 5 9" xfId="32304"/>
    <cellStyle name="Zarez 3 5 9 2" xfId="32305"/>
    <cellStyle name="Zarez 3 5 9 2 2" xfId="32306"/>
    <cellStyle name="Zarez 3 5 9 3" xfId="32307"/>
    <cellStyle name="Zarez 3 6" xfId="32308"/>
    <cellStyle name="Zarez 3 6 10" xfId="32309"/>
    <cellStyle name="Zarez 3 6 10 2" xfId="32310"/>
    <cellStyle name="Zarez 3 6 10 2 2" xfId="32311"/>
    <cellStyle name="Zarez 3 6 10 3" xfId="32312"/>
    <cellStyle name="Zarez 3 6 11" xfId="32313"/>
    <cellStyle name="Zarez 3 6 11 2" xfId="32314"/>
    <cellStyle name="Zarez 3 6 11 2 2" xfId="32315"/>
    <cellStyle name="Zarez 3 6 11 3" xfId="32316"/>
    <cellStyle name="Zarez 3 6 12" xfId="32317"/>
    <cellStyle name="Zarez 3 6 12 2" xfId="32318"/>
    <cellStyle name="Zarez 3 6 13" xfId="32319"/>
    <cellStyle name="Zarez 3 6 13 2" xfId="32320"/>
    <cellStyle name="Zarez 3 6 14" xfId="32321"/>
    <cellStyle name="Zarez 3 6 15" xfId="32322"/>
    <cellStyle name="Zarez 3 6 2" xfId="32323"/>
    <cellStyle name="Zarez 3 6 2 10" xfId="32324"/>
    <cellStyle name="Zarez 3 6 2 11" xfId="32325"/>
    <cellStyle name="Zarez 3 6 2 2" xfId="32326"/>
    <cellStyle name="Zarez 3 6 2 2 2" xfId="32327"/>
    <cellStyle name="Zarez 3 6 2 2 2 2" xfId="32328"/>
    <cellStyle name="Zarez 3 6 2 2 3" xfId="32329"/>
    <cellStyle name="Zarez 3 6 2 2 3 2" xfId="32330"/>
    <cellStyle name="Zarez 3 6 2 2 4" xfId="32331"/>
    <cellStyle name="Zarez 3 6 2 2 5" xfId="32332"/>
    <cellStyle name="Zarez 3 6 2 3" xfId="32333"/>
    <cellStyle name="Zarez 3 6 2 3 2" xfId="32334"/>
    <cellStyle name="Zarez 3 6 2 3 2 2" xfId="32335"/>
    <cellStyle name="Zarez 3 6 2 3 3" xfId="32336"/>
    <cellStyle name="Zarez 3 6 2 3 3 2" xfId="32337"/>
    <cellStyle name="Zarez 3 6 2 3 4" xfId="32338"/>
    <cellStyle name="Zarez 3 6 2 3 5" xfId="32339"/>
    <cellStyle name="Zarez 3 6 2 4" xfId="32340"/>
    <cellStyle name="Zarez 3 6 2 4 2" xfId="32341"/>
    <cellStyle name="Zarez 3 6 2 4 2 2" xfId="32342"/>
    <cellStyle name="Zarez 3 6 2 4 3" xfId="32343"/>
    <cellStyle name="Zarez 3 6 2 4 3 2" xfId="32344"/>
    <cellStyle name="Zarez 3 6 2 4 4" xfId="32345"/>
    <cellStyle name="Zarez 3 6 2 4 5" xfId="32346"/>
    <cellStyle name="Zarez 3 6 2 5" xfId="32347"/>
    <cellStyle name="Zarez 3 6 2 5 2" xfId="32348"/>
    <cellStyle name="Zarez 3 6 2 5 2 2" xfId="32349"/>
    <cellStyle name="Zarez 3 6 2 5 3" xfId="32350"/>
    <cellStyle name="Zarez 3 6 2 5 3 2" xfId="32351"/>
    <cellStyle name="Zarez 3 6 2 5 4" xfId="32352"/>
    <cellStyle name="Zarez 3 6 2 5 5" xfId="32353"/>
    <cellStyle name="Zarez 3 6 2 6" xfId="32354"/>
    <cellStyle name="Zarez 3 6 2 6 2" xfId="32355"/>
    <cellStyle name="Zarez 3 6 2 6 2 2" xfId="32356"/>
    <cellStyle name="Zarez 3 6 2 6 3" xfId="32357"/>
    <cellStyle name="Zarez 3 6 2 6 3 2" xfId="32358"/>
    <cellStyle name="Zarez 3 6 2 6 4" xfId="32359"/>
    <cellStyle name="Zarez 3 6 2 7" xfId="32360"/>
    <cellStyle name="Zarez 3 6 2 7 2" xfId="32361"/>
    <cellStyle name="Zarez 3 6 2 7 2 2" xfId="32362"/>
    <cellStyle name="Zarez 3 6 2 7 3" xfId="32363"/>
    <cellStyle name="Zarez 3 6 2 7 3 2" xfId="32364"/>
    <cellStyle name="Zarez 3 6 2 7 4" xfId="32365"/>
    <cellStyle name="Zarez 3 6 2 8" xfId="32366"/>
    <cellStyle name="Zarez 3 6 2 8 2" xfId="32367"/>
    <cellStyle name="Zarez 3 6 2 9" xfId="32368"/>
    <cellStyle name="Zarez 3 6 2 9 2" xfId="32369"/>
    <cellStyle name="Zarez 3 6 3" xfId="32370"/>
    <cellStyle name="Zarez 3 6 3 10" xfId="32371"/>
    <cellStyle name="Zarez 3 6 3 11" xfId="32372"/>
    <cellStyle name="Zarez 3 6 3 2" xfId="32373"/>
    <cellStyle name="Zarez 3 6 3 2 2" xfId="32374"/>
    <cellStyle name="Zarez 3 6 3 2 2 2" xfId="32375"/>
    <cellStyle name="Zarez 3 6 3 2 3" xfId="32376"/>
    <cellStyle name="Zarez 3 6 3 2 3 2" xfId="32377"/>
    <cellStyle name="Zarez 3 6 3 2 4" xfId="32378"/>
    <cellStyle name="Zarez 3 6 3 2 5" xfId="32379"/>
    <cellStyle name="Zarez 3 6 3 3" xfId="32380"/>
    <cellStyle name="Zarez 3 6 3 3 2" xfId="32381"/>
    <cellStyle name="Zarez 3 6 3 3 2 2" xfId="32382"/>
    <cellStyle name="Zarez 3 6 3 3 3" xfId="32383"/>
    <cellStyle name="Zarez 3 6 3 3 3 2" xfId="32384"/>
    <cellStyle name="Zarez 3 6 3 3 4" xfId="32385"/>
    <cellStyle name="Zarez 3 6 3 3 5" xfId="32386"/>
    <cellStyle name="Zarez 3 6 3 4" xfId="32387"/>
    <cellStyle name="Zarez 3 6 3 4 2" xfId="32388"/>
    <cellStyle name="Zarez 3 6 3 4 2 2" xfId="32389"/>
    <cellStyle name="Zarez 3 6 3 4 3" xfId="32390"/>
    <cellStyle name="Zarez 3 6 3 4 3 2" xfId="32391"/>
    <cellStyle name="Zarez 3 6 3 4 4" xfId="32392"/>
    <cellStyle name="Zarez 3 6 3 4 5" xfId="32393"/>
    <cellStyle name="Zarez 3 6 3 5" xfId="32394"/>
    <cellStyle name="Zarez 3 6 3 5 2" xfId="32395"/>
    <cellStyle name="Zarez 3 6 3 5 2 2" xfId="32396"/>
    <cellStyle name="Zarez 3 6 3 5 3" xfId="32397"/>
    <cellStyle name="Zarez 3 6 3 5 3 2" xfId="32398"/>
    <cellStyle name="Zarez 3 6 3 5 4" xfId="32399"/>
    <cellStyle name="Zarez 3 6 3 5 5" xfId="32400"/>
    <cellStyle name="Zarez 3 6 3 6" xfId="32401"/>
    <cellStyle name="Zarez 3 6 3 6 2" xfId="32402"/>
    <cellStyle name="Zarez 3 6 3 6 2 2" xfId="32403"/>
    <cellStyle name="Zarez 3 6 3 6 3" xfId="32404"/>
    <cellStyle name="Zarez 3 6 3 6 3 2" xfId="32405"/>
    <cellStyle name="Zarez 3 6 3 6 4" xfId="32406"/>
    <cellStyle name="Zarez 3 6 3 7" xfId="32407"/>
    <cellStyle name="Zarez 3 6 3 7 2" xfId="32408"/>
    <cellStyle name="Zarez 3 6 3 7 2 2" xfId="32409"/>
    <cellStyle name="Zarez 3 6 3 7 3" xfId="32410"/>
    <cellStyle name="Zarez 3 6 3 7 3 2" xfId="32411"/>
    <cellStyle name="Zarez 3 6 3 7 4" xfId="32412"/>
    <cellStyle name="Zarez 3 6 3 8" xfId="32413"/>
    <cellStyle name="Zarez 3 6 3 8 2" xfId="32414"/>
    <cellStyle name="Zarez 3 6 3 9" xfId="32415"/>
    <cellStyle name="Zarez 3 6 3 9 2" xfId="32416"/>
    <cellStyle name="Zarez 3 6 4" xfId="32417"/>
    <cellStyle name="Zarez 3 6 4 10" xfId="32418"/>
    <cellStyle name="Zarez 3 6 4 11" xfId="32419"/>
    <cellStyle name="Zarez 3 6 4 2" xfId="32420"/>
    <cellStyle name="Zarez 3 6 4 2 2" xfId="32421"/>
    <cellStyle name="Zarez 3 6 4 2 2 2" xfId="32422"/>
    <cellStyle name="Zarez 3 6 4 2 3" xfId="32423"/>
    <cellStyle name="Zarez 3 6 4 2 3 2" xfId="32424"/>
    <cellStyle name="Zarez 3 6 4 2 4" xfId="32425"/>
    <cellStyle name="Zarez 3 6 4 2 5" xfId="32426"/>
    <cellStyle name="Zarez 3 6 4 3" xfId="32427"/>
    <cellStyle name="Zarez 3 6 4 3 2" xfId="32428"/>
    <cellStyle name="Zarez 3 6 4 3 2 2" xfId="32429"/>
    <cellStyle name="Zarez 3 6 4 3 3" xfId="32430"/>
    <cellStyle name="Zarez 3 6 4 3 3 2" xfId="32431"/>
    <cellStyle name="Zarez 3 6 4 3 4" xfId="32432"/>
    <cellStyle name="Zarez 3 6 4 3 5" xfId="32433"/>
    <cellStyle name="Zarez 3 6 4 4" xfId="32434"/>
    <cellStyle name="Zarez 3 6 4 4 2" xfId="32435"/>
    <cellStyle name="Zarez 3 6 4 4 2 2" xfId="32436"/>
    <cellStyle name="Zarez 3 6 4 4 3" xfId="32437"/>
    <cellStyle name="Zarez 3 6 4 4 3 2" xfId="32438"/>
    <cellStyle name="Zarez 3 6 4 4 4" xfId="32439"/>
    <cellStyle name="Zarez 3 6 4 4 5" xfId="32440"/>
    <cellStyle name="Zarez 3 6 4 5" xfId="32441"/>
    <cellStyle name="Zarez 3 6 4 5 2" xfId="32442"/>
    <cellStyle name="Zarez 3 6 4 5 2 2" xfId="32443"/>
    <cellStyle name="Zarez 3 6 4 5 3" xfId="32444"/>
    <cellStyle name="Zarez 3 6 4 5 3 2" xfId="32445"/>
    <cellStyle name="Zarez 3 6 4 5 4" xfId="32446"/>
    <cellStyle name="Zarez 3 6 4 5 5" xfId="32447"/>
    <cellStyle name="Zarez 3 6 4 6" xfId="32448"/>
    <cellStyle name="Zarez 3 6 4 6 2" xfId="32449"/>
    <cellStyle name="Zarez 3 6 4 6 2 2" xfId="32450"/>
    <cellStyle name="Zarez 3 6 4 6 3" xfId="32451"/>
    <cellStyle name="Zarez 3 6 4 6 3 2" xfId="32452"/>
    <cellStyle name="Zarez 3 6 4 6 4" xfId="32453"/>
    <cellStyle name="Zarez 3 6 4 7" xfId="32454"/>
    <cellStyle name="Zarez 3 6 4 7 2" xfId="32455"/>
    <cellStyle name="Zarez 3 6 4 7 2 2" xfId="32456"/>
    <cellStyle name="Zarez 3 6 4 7 3" xfId="32457"/>
    <cellStyle name="Zarez 3 6 4 7 3 2" xfId="32458"/>
    <cellStyle name="Zarez 3 6 4 7 4" xfId="32459"/>
    <cellStyle name="Zarez 3 6 4 8" xfId="32460"/>
    <cellStyle name="Zarez 3 6 4 8 2" xfId="32461"/>
    <cellStyle name="Zarez 3 6 4 9" xfId="32462"/>
    <cellStyle name="Zarez 3 6 4 9 2" xfId="32463"/>
    <cellStyle name="Zarez 3 6 5" xfId="32464"/>
    <cellStyle name="Zarez 3 6 5 10" xfId="32465"/>
    <cellStyle name="Zarez 3 6 5 11" xfId="32466"/>
    <cellStyle name="Zarez 3 6 5 2" xfId="32467"/>
    <cellStyle name="Zarez 3 6 5 2 2" xfId="32468"/>
    <cellStyle name="Zarez 3 6 5 2 2 2" xfId="32469"/>
    <cellStyle name="Zarez 3 6 5 2 3" xfId="32470"/>
    <cellStyle name="Zarez 3 6 5 2 3 2" xfId="32471"/>
    <cellStyle name="Zarez 3 6 5 2 4" xfId="32472"/>
    <cellStyle name="Zarez 3 6 5 2 5" xfId="32473"/>
    <cellStyle name="Zarez 3 6 5 3" xfId="32474"/>
    <cellStyle name="Zarez 3 6 5 3 2" xfId="32475"/>
    <cellStyle name="Zarez 3 6 5 3 2 2" xfId="32476"/>
    <cellStyle name="Zarez 3 6 5 3 3" xfId="32477"/>
    <cellStyle name="Zarez 3 6 5 3 3 2" xfId="32478"/>
    <cellStyle name="Zarez 3 6 5 3 4" xfId="32479"/>
    <cellStyle name="Zarez 3 6 5 3 5" xfId="32480"/>
    <cellStyle name="Zarez 3 6 5 4" xfId="32481"/>
    <cellStyle name="Zarez 3 6 5 4 2" xfId="32482"/>
    <cellStyle name="Zarez 3 6 5 4 2 2" xfId="32483"/>
    <cellStyle name="Zarez 3 6 5 4 3" xfId="32484"/>
    <cellStyle name="Zarez 3 6 5 4 3 2" xfId="32485"/>
    <cellStyle name="Zarez 3 6 5 4 4" xfId="32486"/>
    <cellStyle name="Zarez 3 6 5 4 5" xfId="32487"/>
    <cellStyle name="Zarez 3 6 5 5" xfId="32488"/>
    <cellStyle name="Zarez 3 6 5 5 2" xfId="32489"/>
    <cellStyle name="Zarez 3 6 5 5 2 2" xfId="32490"/>
    <cellStyle name="Zarez 3 6 5 5 3" xfId="32491"/>
    <cellStyle name="Zarez 3 6 5 5 3 2" xfId="32492"/>
    <cellStyle name="Zarez 3 6 5 5 4" xfId="32493"/>
    <cellStyle name="Zarez 3 6 5 5 5" xfId="32494"/>
    <cellStyle name="Zarez 3 6 5 6" xfId="32495"/>
    <cellStyle name="Zarez 3 6 5 6 2" xfId="32496"/>
    <cellStyle name="Zarez 3 6 5 6 2 2" xfId="32497"/>
    <cellStyle name="Zarez 3 6 5 6 3" xfId="32498"/>
    <cellStyle name="Zarez 3 6 5 6 3 2" xfId="32499"/>
    <cellStyle name="Zarez 3 6 5 6 4" xfId="32500"/>
    <cellStyle name="Zarez 3 6 5 7" xfId="32501"/>
    <cellStyle name="Zarez 3 6 5 7 2" xfId="32502"/>
    <cellStyle name="Zarez 3 6 5 7 2 2" xfId="32503"/>
    <cellStyle name="Zarez 3 6 5 7 3" xfId="32504"/>
    <cellStyle name="Zarez 3 6 5 7 3 2" xfId="32505"/>
    <cellStyle name="Zarez 3 6 5 7 4" xfId="32506"/>
    <cellStyle name="Zarez 3 6 5 8" xfId="32507"/>
    <cellStyle name="Zarez 3 6 5 8 2" xfId="32508"/>
    <cellStyle name="Zarez 3 6 5 9" xfId="32509"/>
    <cellStyle name="Zarez 3 6 5 9 2" xfId="32510"/>
    <cellStyle name="Zarez 3 6 6" xfId="32511"/>
    <cellStyle name="Zarez 3 6 6 10" xfId="32512"/>
    <cellStyle name="Zarez 3 6 6 11" xfId="32513"/>
    <cellStyle name="Zarez 3 6 6 2" xfId="32514"/>
    <cellStyle name="Zarez 3 6 6 2 2" xfId="32515"/>
    <cellStyle name="Zarez 3 6 6 2 2 2" xfId="32516"/>
    <cellStyle name="Zarez 3 6 6 2 3" xfId="32517"/>
    <cellStyle name="Zarez 3 6 6 2 3 2" xfId="32518"/>
    <cellStyle name="Zarez 3 6 6 2 4" xfId="32519"/>
    <cellStyle name="Zarez 3 6 6 2 5" xfId="32520"/>
    <cellStyle name="Zarez 3 6 6 3" xfId="32521"/>
    <cellStyle name="Zarez 3 6 6 3 2" xfId="32522"/>
    <cellStyle name="Zarez 3 6 6 3 2 2" xfId="32523"/>
    <cellStyle name="Zarez 3 6 6 3 3" xfId="32524"/>
    <cellStyle name="Zarez 3 6 6 3 3 2" xfId="32525"/>
    <cellStyle name="Zarez 3 6 6 3 4" xfId="32526"/>
    <cellStyle name="Zarez 3 6 6 3 5" xfId="32527"/>
    <cellStyle name="Zarez 3 6 6 4" xfId="32528"/>
    <cellStyle name="Zarez 3 6 6 4 2" xfId="32529"/>
    <cellStyle name="Zarez 3 6 6 4 2 2" xfId="32530"/>
    <cellStyle name="Zarez 3 6 6 4 3" xfId="32531"/>
    <cellStyle name="Zarez 3 6 6 4 3 2" xfId="32532"/>
    <cellStyle name="Zarez 3 6 6 4 4" xfId="32533"/>
    <cellStyle name="Zarez 3 6 6 4 5" xfId="32534"/>
    <cellStyle name="Zarez 3 6 6 5" xfId="32535"/>
    <cellStyle name="Zarez 3 6 6 5 2" xfId="32536"/>
    <cellStyle name="Zarez 3 6 6 5 2 2" xfId="32537"/>
    <cellStyle name="Zarez 3 6 6 5 3" xfId="32538"/>
    <cellStyle name="Zarez 3 6 6 5 3 2" xfId="32539"/>
    <cellStyle name="Zarez 3 6 6 5 4" xfId="32540"/>
    <cellStyle name="Zarez 3 6 6 5 5" xfId="32541"/>
    <cellStyle name="Zarez 3 6 6 6" xfId="32542"/>
    <cellStyle name="Zarez 3 6 6 6 2" xfId="32543"/>
    <cellStyle name="Zarez 3 6 6 6 2 2" xfId="32544"/>
    <cellStyle name="Zarez 3 6 6 6 3" xfId="32545"/>
    <cellStyle name="Zarez 3 6 6 6 3 2" xfId="32546"/>
    <cellStyle name="Zarez 3 6 6 6 4" xfId="32547"/>
    <cellStyle name="Zarez 3 6 6 7" xfId="32548"/>
    <cellStyle name="Zarez 3 6 6 7 2" xfId="32549"/>
    <cellStyle name="Zarez 3 6 6 7 2 2" xfId="32550"/>
    <cellStyle name="Zarez 3 6 6 7 3" xfId="32551"/>
    <cellStyle name="Zarez 3 6 6 7 3 2" xfId="32552"/>
    <cellStyle name="Zarez 3 6 6 7 4" xfId="32553"/>
    <cellStyle name="Zarez 3 6 6 8" xfId="32554"/>
    <cellStyle name="Zarez 3 6 6 8 2" xfId="32555"/>
    <cellStyle name="Zarez 3 6 6 9" xfId="32556"/>
    <cellStyle name="Zarez 3 6 6 9 2" xfId="32557"/>
    <cellStyle name="Zarez 3 6 7" xfId="32558"/>
    <cellStyle name="Zarez 3 6 7 10" xfId="32559"/>
    <cellStyle name="Zarez 3 6 7 11" xfId="32560"/>
    <cellStyle name="Zarez 3 6 7 2" xfId="32561"/>
    <cellStyle name="Zarez 3 6 7 2 2" xfId="32562"/>
    <cellStyle name="Zarez 3 6 7 2 2 2" xfId="32563"/>
    <cellStyle name="Zarez 3 6 7 2 3" xfId="32564"/>
    <cellStyle name="Zarez 3 6 7 2 3 2" xfId="32565"/>
    <cellStyle name="Zarez 3 6 7 2 4" xfId="32566"/>
    <cellStyle name="Zarez 3 6 7 2 5" xfId="32567"/>
    <cellStyle name="Zarez 3 6 7 3" xfId="32568"/>
    <cellStyle name="Zarez 3 6 7 3 2" xfId="32569"/>
    <cellStyle name="Zarez 3 6 7 3 2 2" xfId="32570"/>
    <cellStyle name="Zarez 3 6 7 3 3" xfId="32571"/>
    <cellStyle name="Zarez 3 6 7 3 3 2" xfId="32572"/>
    <cellStyle name="Zarez 3 6 7 3 4" xfId="32573"/>
    <cellStyle name="Zarez 3 6 7 3 5" xfId="32574"/>
    <cellStyle name="Zarez 3 6 7 4" xfId="32575"/>
    <cellStyle name="Zarez 3 6 7 4 2" xfId="32576"/>
    <cellStyle name="Zarez 3 6 7 4 2 2" xfId="32577"/>
    <cellStyle name="Zarez 3 6 7 4 3" xfId="32578"/>
    <cellStyle name="Zarez 3 6 7 4 3 2" xfId="32579"/>
    <cellStyle name="Zarez 3 6 7 4 4" xfId="32580"/>
    <cellStyle name="Zarez 3 6 7 4 5" xfId="32581"/>
    <cellStyle name="Zarez 3 6 7 5" xfId="32582"/>
    <cellStyle name="Zarez 3 6 7 5 2" xfId="32583"/>
    <cellStyle name="Zarez 3 6 7 5 2 2" xfId="32584"/>
    <cellStyle name="Zarez 3 6 7 5 3" xfId="32585"/>
    <cellStyle name="Zarez 3 6 7 5 3 2" xfId="32586"/>
    <cellStyle name="Zarez 3 6 7 5 4" xfId="32587"/>
    <cellStyle name="Zarez 3 6 7 5 5" xfId="32588"/>
    <cellStyle name="Zarez 3 6 7 6" xfId="32589"/>
    <cellStyle name="Zarez 3 6 7 6 2" xfId="32590"/>
    <cellStyle name="Zarez 3 6 7 6 2 2" xfId="32591"/>
    <cellStyle name="Zarez 3 6 7 6 3" xfId="32592"/>
    <cellStyle name="Zarez 3 6 7 6 3 2" xfId="32593"/>
    <cellStyle name="Zarez 3 6 7 6 4" xfId="32594"/>
    <cellStyle name="Zarez 3 6 7 7" xfId="32595"/>
    <cellStyle name="Zarez 3 6 7 7 2" xfId="32596"/>
    <cellStyle name="Zarez 3 6 7 7 2 2" xfId="32597"/>
    <cellStyle name="Zarez 3 6 7 7 3" xfId="32598"/>
    <cellStyle name="Zarez 3 6 7 7 3 2" xfId="32599"/>
    <cellStyle name="Zarez 3 6 7 7 4" xfId="32600"/>
    <cellStyle name="Zarez 3 6 7 8" xfId="32601"/>
    <cellStyle name="Zarez 3 6 7 8 2" xfId="32602"/>
    <cellStyle name="Zarez 3 6 7 9" xfId="32603"/>
    <cellStyle name="Zarez 3 6 7 9 2" xfId="32604"/>
    <cellStyle name="Zarez 3 6 8" xfId="32605"/>
    <cellStyle name="Zarez 3 6 8 2" xfId="32606"/>
    <cellStyle name="Zarez 3 6 8 2 2" xfId="32607"/>
    <cellStyle name="Zarez 3 6 8 3" xfId="32608"/>
    <cellStyle name="Zarez 3 6 8 3 2" xfId="32609"/>
    <cellStyle name="Zarez 3 6 8 4" xfId="32610"/>
    <cellStyle name="Zarez 3 6 9" xfId="32611"/>
    <cellStyle name="Zarez 3 6 9 2" xfId="32612"/>
    <cellStyle name="Zarez 3 6 9 2 2" xfId="32613"/>
    <cellStyle name="Zarez 3 6 9 3" xfId="32614"/>
    <cellStyle name="Zarez 3 7" xfId="32615"/>
    <cellStyle name="Zarez 3 7 10" xfId="32616"/>
    <cellStyle name="Zarez 3 7 10 2" xfId="32617"/>
    <cellStyle name="Zarez 3 7 10 2 2" xfId="32618"/>
    <cellStyle name="Zarez 3 7 10 3" xfId="32619"/>
    <cellStyle name="Zarez 3 7 10 3 2" xfId="32620"/>
    <cellStyle name="Zarez 3 7 10 4" xfId="32621"/>
    <cellStyle name="Zarez 3 7 11" xfId="32622"/>
    <cellStyle name="Zarez 3 7 11 2" xfId="32623"/>
    <cellStyle name="Zarez 3 7 11 2 2" xfId="32624"/>
    <cellStyle name="Zarez 3 7 11 3" xfId="32625"/>
    <cellStyle name="Zarez 3 7 12" xfId="32626"/>
    <cellStyle name="Zarez 3 7 12 2" xfId="32627"/>
    <cellStyle name="Zarez 3 7 12 2 2" xfId="32628"/>
    <cellStyle name="Zarez 3 7 12 3" xfId="32629"/>
    <cellStyle name="Zarez 3 7 13" xfId="32630"/>
    <cellStyle name="Zarez 3 7 13 2" xfId="32631"/>
    <cellStyle name="Zarez 3 7 14" xfId="32632"/>
    <cellStyle name="Zarez 3 7 14 2" xfId="32633"/>
    <cellStyle name="Zarez 3 7 15" xfId="32634"/>
    <cellStyle name="Zarez 3 7 16" xfId="32635"/>
    <cellStyle name="Zarez 3 7 2" xfId="32636"/>
    <cellStyle name="Zarez 3 7 2 10" xfId="32637"/>
    <cellStyle name="Zarez 3 7 2 11" xfId="32638"/>
    <cellStyle name="Zarez 3 7 2 2" xfId="32639"/>
    <cellStyle name="Zarez 3 7 2 2 2" xfId="32640"/>
    <cellStyle name="Zarez 3 7 2 2 2 2" xfId="32641"/>
    <cellStyle name="Zarez 3 7 2 2 3" xfId="32642"/>
    <cellStyle name="Zarez 3 7 2 2 3 2" xfId="32643"/>
    <cellStyle name="Zarez 3 7 2 2 4" xfId="32644"/>
    <cellStyle name="Zarez 3 7 2 2 5" xfId="32645"/>
    <cellStyle name="Zarez 3 7 2 3" xfId="32646"/>
    <cellStyle name="Zarez 3 7 2 3 2" xfId="32647"/>
    <cellStyle name="Zarez 3 7 2 3 2 2" xfId="32648"/>
    <cellStyle name="Zarez 3 7 2 3 3" xfId="32649"/>
    <cellStyle name="Zarez 3 7 2 3 3 2" xfId="32650"/>
    <cellStyle name="Zarez 3 7 2 3 4" xfId="32651"/>
    <cellStyle name="Zarez 3 7 2 3 5" xfId="32652"/>
    <cellStyle name="Zarez 3 7 2 4" xfId="32653"/>
    <cellStyle name="Zarez 3 7 2 4 2" xfId="32654"/>
    <cellStyle name="Zarez 3 7 2 4 2 2" xfId="32655"/>
    <cellStyle name="Zarez 3 7 2 4 3" xfId="32656"/>
    <cellStyle name="Zarez 3 7 2 4 3 2" xfId="32657"/>
    <cellStyle name="Zarez 3 7 2 4 4" xfId="32658"/>
    <cellStyle name="Zarez 3 7 2 4 5" xfId="32659"/>
    <cellStyle name="Zarez 3 7 2 5" xfId="32660"/>
    <cellStyle name="Zarez 3 7 2 5 2" xfId="32661"/>
    <cellStyle name="Zarez 3 7 2 5 2 2" xfId="32662"/>
    <cellStyle name="Zarez 3 7 2 5 3" xfId="32663"/>
    <cellStyle name="Zarez 3 7 2 5 3 2" xfId="32664"/>
    <cellStyle name="Zarez 3 7 2 5 4" xfId="32665"/>
    <cellStyle name="Zarez 3 7 2 5 5" xfId="32666"/>
    <cellStyle name="Zarez 3 7 2 6" xfId="32667"/>
    <cellStyle name="Zarez 3 7 2 6 2" xfId="32668"/>
    <cellStyle name="Zarez 3 7 2 6 2 2" xfId="32669"/>
    <cellStyle name="Zarez 3 7 2 6 3" xfId="32670"/>
    <cellStyle name="Zarez 3 7 2 6 3 2" xfId="32671"/>
    <cellStyle name="Zarez 3 7 2 6 4" xfId="32672"/>
    <cellStyle name="Zarez 3 7 2 7" xfId="32673"/>
    <cellStyle name="Zarez 3 7 2 7 2" xfId="32674"/>
    <cellStyle name="Zarez 3 7 2 7 2 2" xfId="32675"/>
    <cellStyle name="Zarez 3 7 2 7 3" xfId="32676"/>
    <cellStyle name="Zarez 3 7 2 7 3 2" xfId="32677"/>
    <cellStyle name="Zarez 3 7 2 7 4" xfId="32678"/>
    <cellStyle name="Zarez 3 7 2 8" xfId="32679"/>
    <cellStyle name="Zarez 3 7 2 8 2" xfId="32680"/>
    <cellStyle name="Zarez 3 7 2 9" xfId="32681"/>
    <cellStyle name="Zarez 3 7 2 9 2" xfId="32682"/>
    <cellStyle name="Zarez 3 7 3" xfId="32683"/>
    <cellStyle name="Zarez 3 7 3 10" xfId="32684"/>
    <cellStyle name="Zarez 3 7 3 11" xfId="32685"/>
    <cellStyle name="Zarez 3 7 3 2" xfId="32686"/>
    <cellStyle name="Zarez 3 7 3 2 2" xfId="32687"/>
    <cellStyle name="Zarez 3 7 3 2 2 2" xfId="32688"/>
    <cellStyle name="Zarez 3 7 3 2 3" xfId="32689"/>
    <cellStyle name="Zarez 3 7 3 2 3 2" xfId="32690"/>
    <cellStyle name="Zarez 3 7 3 2 4" xfId="32691"/>
    <cellStyle name="Zarez 3 7 3 2 5" xfId="32692"/>
    <cellStyle name="Zarez 3 7 3 3" xfId="32693"/>
    <cellStyle name="Zarez 3 7 3 3 2" xfId="32694"/>
    <cellStyle name="Zarez 3 7 3 3 2 2" xfId="32695"/>
    <cellStyle name="Zarez 3 7 3 3 3" xfId="32696"/>
    <cellStyle name="Zarez 3 7 3 3 3 2" xfId="32697"/>
    <cellStyle name="Zarez 3 7 3 3 4" xfId="32698"/>
    <cellStyle name="Zarez 3 7 3 3 5" xfId="32699"/>
    <cellStyle name="Zarez 3 7 3 4" xfId="32700"/>
    <cellStyle name="Zarez 3 7 3 4 2" xfId="32701"/>
    <cellStyle name="Zarez 3 7 3 4 2 2" xfId="32702"/>
    <cellStyle name="Zarez 3 7 3 4 3" xfId="32703"/>
    <cellStyle name="Zarez 3 7 3 4 3 2" xfId="32704"/>
    <cellStyle name="Zarez 3 7 3 4 4" xfId="32705"/>
    <cellStyle name="Zarez 3 7 3 4 5" xfId="32706"/>
    <cellStyle name="Zarez 3 7 3 5" xfId="32707"/>
    <cellStyle name="Zarez 3 7 3 5 2" xfId="32708"/>
    <cellStyle name="Zarez 3 7 3 5 2 2" xfId="32709"/>
    <cellStyle name="Zarez 3 7 3 5 3" xfId="32710"/>
    <cellStyle name="Zarez 3 7 3 5 3 2" xfId="32711"/>
    <cellStyle name="Zarez 3 7 3 5 4" xfId="32712"/>
    <cellStyle name="Zarez 3 7 3 5 5" xfId="32713"/>
    <cellStyle name="Zarez 3 7 3 6" xfId="32714"/>
    <cellStyle name="Zarez 3 7 3 6 2" xfId="32715"/>
    <cellStyle name="Zarez 3 7 3 6 2 2" xfId="32716"/>
    <cellStyle name="Zarez 3 7 3 6 3" xfId="32717"/>
    <cellStyle name="Zarez 3 7 3 6 3 2" xfId="32718"/>
    <cellStyle name="Zarez 3 7 3 6 4" xfId="32719"/>
    <cellStyle name="Zarez 3 7 3 7" xfId="32720"/>
    <cellStyle name="Zarez 3 7 3 7 2" xfId="32721"/>
    <cellStyle name="Zarez 3 7 3 7 2 2" xfId="32722"/>
    <cellStyle name="Zarez 3 7 3 7 3" xfId="32723"/>
    <cellStyle name="Zarez 3 7 3 7 3 2" xfId="32724"/>
    <cellStyle name="Zarez 3 7 3 7 4" xfId="32725"/>
    <cellStyle name="Zarez 3 7 3 8" xfId="32726"/>
    <cellStyle name="Zarez 3 7 3 8 2" xfId="32727"/>
    <cellStyle name="Zarez 3 7 3 9" xfId="32728"/>
    <cellStyle name="Zarez 3 7 3 9 2" xfId="32729"/>
    <cellStyle name="Zarez 3 7 4" xfId="32730"/>
    <cellStyle name="Zarez 3 7 4 10" xfId="32731"/>
    <cellStyle name="Zarez 3 7 4 11" xfId="32732"/>
    <cellStyle name="Zarez 3 7 4 2" xfId="32733"/>
    <cellStyle name="Zarez 3 7 4 2 2" xfId="32734"/>
    <cellStyle name="Zarez 3 7 4 2 2 2" xfId="32735"/>
    <cellStyle name="Zarez 3 7 4 2 3" xfId="32736"/>
    <cellStyle name="Zarez 3 7 4 2 3 2" xfId="32737"/>
    <cellStyle name="Zarez 3 7 4 2 4" xfId="32738"/>
    <cellStyle name="Zarez 3 7 4 2 5" xfId="32739"/>
    <cellStyle name="Zarez 3 7 4 3" xfId="32740"/>
    <cellStyle name="Zarez 3 7 4 3 2" xfId="32741"/>
    <cellStyle name="Zarez 3 7 4 3 2 2" xfId="32742"/>
    <cellStyle name="Zarez 3 7 4 3 3" xfId="32743"/>
    <cellStyle name="Zarez 3 7 4 3 3 2" xfId="32744"/>
    <cellStyle name="Zarez 3 7 4 3 4" xfId="32745"/>
    <cellStyle name="Zarez 3 7 4 3 5" xfId="32746"/>
    <cellStyle name="Zarez 3 7 4 4" xfId="32747"/>
    <cellStyle name="Zarez 3 7 4 4 2" xfId="32748"/>
    <cellStyle name="Zarez 3 7 4 4 2 2" xfId="32749"/>
    <cellStyle name="Zarez 3 7 4 4 3" xfId="32750"/>
    <cellStyle name="Zarez 3 7 4 4 3 2" xfId="32751"/>
    <cellStyle name="Zarez 3 7 4 4 4" xfId="32752"/>
    <cellStyle name="Zarez 3 7 4 4 5" xfId="32753"/>
    <cellStyle name="Zarez 3 7 4 5" xfId="32754"/>
    <cellStyle name="Zarez 3 7 4 5 2" xfId="32755"/>
    <cellStyle name="Zarez 3 7 4 5 2 2" xfId="32756"/>
    <cellStyle name="Zarez 3 7 4 5 3" xfId="32757"/>
    <cellStyle name="Zarez 3 7 4 5 3 2" xfId="32758"/>
    <cellStyle name="Zarez 3 7 4 5 4" xfId="32759"/>
    <cellStyle name="Zarez 3 7 4 5 5" xfId="32760"/>
    <cellStyle name="Zarez 3 7 4 6" xfId="32761"/>
    <cellStyle name="Zarez 3 7 4 6 2" xfId="32762"/>
    <cellStyle name="Zarez 3 7 4 6 2 2" xfId="32763"/>
    <cellStyle name="Zarez 3 7 4 6 3" xfId="32764"/>
    <cellStyle name="Zarez 3 7 4 6 3 2" xfId="32765"/>
    <cellStyle name="Zarez 3 7 4 6 4" xfId="32766"/>
    <cellStyle name="Zarez 3 7 4 7" xfId="32767"/>
    <cellStyle name="Zarez 3 7 4 7 2" xfId="32768"/>
    <cellStyle name="Zarez 3 7 4 7 2 2" xfId="32769"/>
    <cellStyle name="Zarez 3 7 4 7 3" xfId="32770"/>
    <cellStyle name="Zarez 3 7 4 7 3 2" xfId="32771"/>
    <cellStyle name="Zarez 3 7 4 7 4" xfId="32772"/>
    <cellStyle name="Zarez 3 7 4 8" xfId="32773"/>
    <cellStyle name="Zarez 3 7 4 8 2" xfId="32774"/>
    <cellStyle name="Zarez 3 7 4 9" xfId="32775"/>
    <cellStyle name="Zarez 3 7 4 9 2" xfId="32776"/>
    <cellStyle name="Zarez 3 7 5" xfId="32777"/>
    <cellStyle name="Zarez 3 7 5 2" xfId="32778"/>
    <cellStyle name="Zarez 3 7 5 2 2" xfId="32779"/>
    <cellStyle name="Zarez 3 7 5 3" xfId="32780"/>
    <cellStyle name="Zarez 3 7 5 3 2" xfId="32781"/>
    <cellStyle name="Zarez 3 7 5 4" xfId="32782"/>
    <cellStyle name="Zarez 3 7 5 5" xfId="32783"/>
    <cellStyle name="Zarez 3 7 6" xfId="32784"/>
    <cellStyle name="Zarez 3 7 6 2" xfId="32785"/>
    <cellStyle name="Zarez 3 7 6 2 2" xfId="32786"/>
    <cellStyle name="Zarez 3 7 6 3" xfId="32787"/>
    <cellStyle name="Zarez 3 7 6 3 2" xfId="32788"/>
    <cellStyle name="Zarez 3 7 6 4" xfId="32789"/>
    <cellStyle name="Zarez 3 7 6 5" xfId="32790"/>
    <cellStyle name="Zarez 3 7 7" xfId="32791"/>
    <cellStyle name="Zarez 3 7 7 2" xfId="32792"/>
    <cellStyle name="Zarez 3 7 7 2 2" xfId="32793"/>
    <cellStyle name="Zarez 3 7 7 3" xfId="32794"/>
    <cellStyle name="Zarez 3 7 7 3 2" xfId="32795"/>
    <cellStyle name="Zarez 3 7 7 4" xfId="32796"/>
    <cellStyle name="Zarez 3 7 7 5" xfId="32797"/>
    <cellStyle name="Zarez 3 7 8" xfId="32798"/>
    <cellStyle name="Zarez 3 7 8 2" xfId="32799"/>
    <cellStyle name="Zarez 3 7 8 2 2" xfId="32800"/>
    <cellStyle name="Zarez 3 7 8 3" xfId="32801"/>
    <cellStyle name="Zarez 3 7 8 3 2" xfId="32802"/>
    <cellStyle name="Zarez 3 7 8 4" xfId="32803"/>
    <cellStyle name="Zarez 3 7 8 5" xfId="32804"/>
    <cellStyle name="Zarez 3 7 9" xfId="32805"/>
    <cellStyle name="Zarez 3 7 9 2" xfId="32806"/>
    <cellStyle name="Zarez 3 7 9 2 2" xfId="32807"/>
    <cellStyle name="Zarez 3 7 9 3" xfId="32808"/>
    <cellStyle name="Zarez 3 7 9 3 2" xfId="32809"/>
    <cellStyle name="Zarez 3 7 9 4" xfId="32810"/>
    <cellStyle name="Zarez 3 8" xfId="32811"/>
    <cellStyle name="Zarez 3 8 10" xfId="32812"/>
    <cellStyle name="Zarez 3 8 10 2" xfId="32813"/>
    <cellStyle name="Zarez 3 8 10 2 2" xfId="32814"/>
    <cellStyle name="Zarez 3 8 10 3" xfId="32815"/>
    <cellStyle name="Zarez 3 8 11" xfId="32816"/>
    <cellStyle name="Zarez 3 8 11 2" xfId="32817"/>
    <cellStyle name="Zarez 3 8 11 2 2" xfId="32818"/>
    <cellStyle name="Zarez 3 8 11 3" xfId="32819"/>
    <cellStyle name="Zarez 3 8 12" xfId="32820"/>
    <cellStyle name="Zarez 3 8 12 2" xfId="32821"/>
    <cellStyle name="Zarez 3 8 13" xfId="32822"/>
    <cellStyle name="Zarez 3 8 13 2" xfId="32823"/>
    <cellStyle name="Zarez 3 8 14" xfId="32824"/>
    <cellStyle name="Zarez 3 8 15" xfId="32825"/>
    <cellStyle name="Zarez 3 8 2" xfId="32826"/>
    <cellStyle name="Zarez 3 8 2 10" xfId="32827"/>
    <cellStyle name="Zarez 3 8 2 11" xfId="32828"/>
    <cellStyle name="Zarez 3 8 2 2" xfId="32829"/>
    <cellStyle name="Zarez 3 8 2 2 2" xfId="32830"/>
    <cellStyle name="Zarez 3 8 2 2 2 2" xfId="32831"/>
    <cellStyle name="Zarez 3 8 2 2 3" xfId="32832"/>
    <cellStyle name="Zarez 3 8 2 2 3 2" xfId="32833"/>
    <cellStyle name="Zarez 3 8 2 2 4" xfId="32834"/>
    <cellStyle name="Zarez 3 8 2 2 5" xfId="32835"/>
    <cellStyle name="Zarez 3 8 2 3" xfId="32836"/>
    <cellStyle name="Zarez 3 8 2 3 2" xfId="32837"/>
    <cellStyle name="Zarez 3 8 2 3 2 2" xfId="32838"/>
    <cellStyle name="Zarez 3 8 2 3 3" xfId="32839"/>
    <cellStyle name="Zarez 3 8 2 3 3 2" xfId="32840"/>
    <cellStyle name="Zarez 3 8 2 3 4" xfId="32841"/>
    <cellStyle name="Zarez 3 8 2 3 5" xfId="32842"/>
    <cellStyle name="Zarez 3 8 2 4" xfId="32843"/>
    <cellStyle name="Zarez 3 8 2 4 2" xfId="32844"/>
    <cellStyle name="Zarez 3 8 2 4 2 2" xfId="32845"/>
    <cellStyle name="Zarez 3 8 2 4 3" xfId="32846"/>
    <cellStyle name="Zarez 3 8 2 4 3 2" xfId="32847"/>
    <cellStyle name="Zarez 3 8 2 4 4" xfId="32848"/>
    <cellStyle name="Zarez 3 8 2 4 5" xfId="32849"/>
    <cellStyle name="Zarez 3 8 2 5" xfId="32850"/>
    <cellStyle name="Zarez 3 8 2 5 2" xfId="32851"/>
    <cellStyle name="Zarez 3 8 2 5 2 2" xfId="32852"/>
    <cellStyle name="Zarez 3 8 2 5 3" xfId="32853"/>
    <cellStyle name="Zarez 3 8 2 5 3 2" xfId="32854"/>
    <cellStyle name="Zarez 3 8 2 5 4" xfId="32855"/>
    <cellStyle name="Zarez 3 8 2 5 5" xfId="32856"/>
    <cellStyle name="Zarez 3 8 2 6" xfId="32857"/>
    <cellStyle name="Zarez 3 8 2 6 2" xfId="32858"/>
    <cellStyle name="Zarez 3 8 2 6 2 2" xfId="32859"/>
    <cellStyle name="Zarez 3 8 2 6 3" xfId="32860"/>
    <cellStyle name="Zarez 3 8 2 6 3 2" xfId="32861"/>
    <cellStyle name="Zarez 3 8 2 6 4" xfId="32862"/>
    <cellStyle name="Zarez 3 8 2 7" xfId="32863"/>
    <cellStyle name="Zarez 3 8 2 7 2" xfId="32864"/>
    <cellStyle name="Zarez 3 8 2 7 2 2" xfId="32865"/>
    <cellStyle name="Zarez 3 8 2 7 3" xfId="32866"/>
    <cellStyle name="Zarez 3 8 2 7 3 2" xfId="32867"/>
    <cellStyle name="Zarez 3 8 2 7 4" xfId="32868"/>
    <cellStyle name="Zarez 3 8 2 8" xfId="32869"/>
    <cellStyle name="Zarez 3 8 2 8 2" xfId="32870"/>
    <cellStyle name="Zarez 3 8 2 9" xfId="32871"/>
    <cellStyle name="Zarez 3 8 2 9 2" xfId="32872"/>
    <cellStyle name="Zarez 3 8 3" xfId="32873"/>
    <cellStyle name="Zarez 3 8 3 10" xfId="32874"/>
    <cellStyle name="Zarez 3 8 3 11" xfId="32875"/>
    <cellStyle name="Zarez 3 8 3 2" xfId="32876"/>
    <cellStyle name="Zarez 3 8 3 2 2" xfId="32877"/>
    <cellStyle name="Zarez 3 8 3 2 2 2" xfId="32878"/>
    <cellStyle name="Zarez 3 8 3 2 3" xfId="32879"/>
    <cellStyle name="Zarez 3 8 3 2 3 2" xfId="32880"/>
    <cellStyle name="Zarez 3 8 3 2 4" xfId="32881"/>
    <cellStyle name="Zarez 3 8 3 2 5" xfId="32882"/>
    <cellStyle name="Zarez 3 8 3 3" xfId="32883"/>
    <cellStyle name="Zarez 3 8 3 3 2" xfId="32884"/>
    <cellStyle name="Zarez 3 8 3 3 2 2" xfId="32885"/>
    <cellStyle name="Zarez 3 8 3 3 3" xfId="32886"/>
    <cellStyle name="Zarez 3 8 3 3 3 2" xfId="32887"/>
    <cellStyle name="Zarez 3 8 3 3 4" xfId="32888"/>
    <cellStyle name="Zarez 3 8 3 3 5" xfId="32889"/>
    <cellStyle name="Zarez 3 8 3 4" xfId="32890"/>
    <cellStyle name="Zarez 3 8 3 4 2" xfId="32891"/>
    <cellStyle name="Zarez 3 8 3 4 2 2" xfId="32892"/>
    <cellStyle name="Zarez 3 8 3 4 3" xfId="32893"/>
    <cellStyle name="Zarez 3 8 3 4 3 2" xfId="32894"/>
    <cellStyle name="Zarez 3 8 3 4 4" xfId="32895"/>
    <cellStyle name="Zarez 3 8 3 4 5" xfId="32896"/>
    <cellStyle name="Zarez 3 8 3 5" xfId="32897"/>
    <cellStyle name="Zarez 3 8 3 5 2" xfId="32898"/>
    <cellStyle name="Zarez 3 8 3 5 2 2" xfId="32899"/>
    <cellStyle name="Zarez 3 8 3 5 3" xfId="32900"/>
    <cellStyle name="Zarez 3 8 3 5 3 2" xfId="32901"/>
    <cellStyle name="Zarez 3 8 3 5 4" xfId="32902"/>
    <cellStyle name="Zarez 3 8 3 5 5" xfId="32903"/>
    <cellStyle name="Zarez 3 8 3 6" xfId="32904"/>
    <cellStyle name="Zarez 3 8 3 6 2" xfId="32905"/>
    <cellStyle name="Zarez 3 8 3 6 2 2" xfId="32906"/>
    <cellStyle name="Zarez 3 8 3 6 3" xfId="32907"/>
    <cellStyle name="Zarez 3 8 3 6 3 2" xfId="32908"/>
    <cellStyle name="Zarez 3 8 3 6 4" xfId="32909"/>
    <cellStyle name="Zarez 3 8 3 7" xfId="32910"/>
    <cellStyle name="Zarez 3 8 3 7 2" xfId="32911"/>
    <cellStyle name="Zarez 3 8 3 7 2 2" xfId="32912"/>
    <cellStyle name="Zarez 3 8 3 7 3" xfId="32913"/>
    <cellStyle name="Zarez 3 8 3 7 3 2" xfId="32914"/>
    <cellStyle name="Zarez 3 8 3 7 4" xfId="32915"/>
    <cellStyle name="Zarez 3 8 3 8" xfId="32916"/>
    <cellStyle name="Zarez 3 8 3 8 2" xfId="32917"/>
    <cellStyle name="Zarez 3 8 3 9" xfId="32918"/>
    <cellStyle name="Zarez 3 8 3 9 2" xfId="32919"/>
    <cellStyle name="Zarez 3 8 4" xfId="32920"/>
    <cellStyle name="Zarez 3 8 4 2" xfId="32921"/>
    <cellStyle name="Zarez 3 8 4 2 2" xfId="32922"/>
    <cellStyle name="Zarez 3 8 4 3" xfId="32923"/>
    <cellStyle name="Zarez 3 8 4 3 2" xfId="32924"/>
    <cellStyle name="Zarez 3 8 4 4" xfId="32925"/>
    <cellStyle name="Zarez 3 8 4 5" xfId="32926"/>
    <cellStyle name="Zarez 3 8 5" xfId="32927"/>
    <cellStyle name="Zarez 3 8 5 2" xfId="32928"/>
    <cellStyle name="Zarez 3 8 5 2 2" xfId="32929"/>
    <cellStyle name="Zarez 3 8 5 3" xfId="32930"/>
    <cellStyle name="Zarez 3 8 5 3 2" xfId="32931"/>
    <cellStyle name="Zarez 3 8 5 4" xfId="32932"/>
    <cellStyle name="Zarez 3 8 5 5" xfId="32933"/>
    <cellStyle name="Zarez 3 8 6" xfId="32934"/>
    <cellStyle name="Zarez 3 8 6 2" xfId="32935"/>
    <cellStyle name="Zarez 3 8 6 2 2" xfId="32936"/>
    <cellStyle name="Zarez 3 8 6 3" xfId="32937"/>
    <cellStyle name="Zarez 3 8 6 3 2" xfId="32938"/>
    <cellStyle name="Zarez 3 8 6 4" xfId="32939"/>
    <cellStyle name="Zarez 3 8 6 5" xfId="32940"/>
    <cellStyle name="Zarez 3 8 7" xfId="32941"/>
    <cellStyle name="Zarez 3 8 7 2" xfId="32942"/>
    <cellStyle name="Zarez 3 8 7 2 2" xfId="32943"/>
    <cellStyle name="Zarez 3 8 7 3" xfId="32944"/>
    <cellStyle name="Zarez 3 8 7 3 2" xfId="32945"/>
    <cellStyle name="Zarez 3 8 7 4" xfId="32946"/>
    <cellStyle name="Zarez 3 8 7 5" xfId="32947"/>
    <cellStyle name="Zarez 3 8 8" xfId="32948"/>
    <cellStyle name="Zarez 3 8 8 2" xfId="32949"/>
    <cellStyle name="Zarez 3 8 8 2 2" xfId="32950"/>
    <cellStyle name="Zarez 3 8 8 3" xfId="32951"/>
    <cellStyle name="Zarez 3 8 8 3 2" xfId="32952"/>
    <cellStyle name="Zarez 3 8 8 4" xfId="32953"/>
    <cellStyle name="Zarez 3 8 9" xfId="32954"/>
    <cellStyle name="Zarez 3 8 9 2" xfId="32955"/>
    <cellStyle name="Zarez 3 8 9 2 2" xfId="32956"/>
    <cellStyle name="Zarez 3 8 9 3" xfId="32957"/>
    <cellStyle name="Zarez 3 8 9 3 2" xfId="32958"/>
    <cellStyle name="Zarez 3 8 9 4" xfId="32959"/>
    <cellStyle name="Zarez 3 9" xfId="32960"/>
    <cellStyle name="Zarez 3 9 10" xfId="32961"/>
    <cellStyle name="Zarez 3 9 10 2" xfId="32962"/>
    <cellStyle name="Zarez 3 9 10 2 2" xfId="32963"/>
    <cellStyle name="Zarez 3 9 10 3" xfId="32964"/>
    <cellStyle name="Zarez 3 9 11" xfId="32965"/>
    <cellStyle name="Zarez 3 9 11 2" xfId="32966"/>
    <cellStyle name="Zarez 3 9 12" xfId="32967"/>
    <cellStyle name="Zarez 3 9 12 2" xfId="32968"/>
    <cellStyle name="Zarez 3 9 13" xfId="32969"/>
    <cellStyle name="Zarez 3 9 14" xfId="32970"/>
    <cellStyle name="Zarez 3 9 2" xfId="32971"/>
    <cellStyle name="Zarez 3 9 2 10" xfId="32972"/>
    <cellStyle name="Zarez 3 9 2 11" xfId="32973"/>
    <cellStyle name="Zarez 3 9 2 2" xfId="32974"/>
    <cellStyle name="Zarez 3 9 2 2 2" xfId="32975"/>
    <cellStyle name="Zarez 3 9 2 2 2 2" xfId="32976"/>
    <cellStyle name="Zarez 3 9 2 2 3" xfId="32977"/>
    <cellStyle name="Zarez 3 9 2 2 3 2" xfId="32978"/>
    <cellStyle name="Zarez 3 9 2 2 4" xfId="32979"/>
    <cellStyle name="Zarez 3 9 2 2 5" xfId="32980"/>
    <cellStyle name="Zarez 3 9 2 3" xfId="32981"/>
    <cellStyle name="Zarez 3 9 2 3 2" xfId="32982"/>
    <cellStyle name="Zarez 3 9 2 3 2 2" xfId="32983"/>
    <cellStyle name="Zarez 3 9 2 3 3" xfId="32984"/>
    <cellStyle name="Zarez 3 9 2 3 3 2" xfId="32985"/>
    <cellStyle name="Zarez 3 9 2 3 4" xfId="32986"/>
    <cellStyle name="Zarez 3 9 2 3 5" xfId="32987"/>
    <cellStyle name="Zarez 3 9 2 4" xfId="32988"/>
    <cellStyle name="Zarez 3 9 2 4 2" xfId="32989"/>
    <cellStyle name="Zarez 3 9 2 4 2 2" xfId="32990"/>
    <cellStyle name="Zarez 3 9 2 4 3" xfId="32991"/>
    <cellStyle name="Zarez 3 9 2 4 3 2" xfId="32992"/>
    <cellStyle name="Zarez 3 9 2 4 4" xfId="32993"/>
    <cellStyle name="Zarez 3 9 2 4 5" xfId="32994"/>
    <cellStyle name="Zarez 3 9 2 5" xfId="32995"/>
    <cellStyle name="Zarez 3 9 2 5 2" xfId="32996"/>
    <cellStyle name="Zarez 3 9 2 5 2 2" xfId="32997"/>
    <cellStyle name="Zarez 3 9 2 5 3" xfId="32998"/>
    <cellStyle name="Zarez 3 9 2 5 3 2" xfId="32999"/>
    <cellStyle name="Zarez 3 9 2 5 4" xfId="33000"/>
    <cellStyle name="Zarez 3 9 2 5 5" xfId="33001"/>
    <cellStyle name="Zarez 3 9 2 6" xfId="33002"/>
    <cellStyle name="Zarez 3 9 2 6 2" xfId="33003"/>
    <cellStyle name="Zarez 3 9 2 6 2 2" xfId="33004"/>
    <cellStyle name="Zarez 3 9 2 6 3" xfId="33005"/>
    <cellStyle name="Zarez 3 9 2 6 3 2" xfId="33006"/>
    <cellStyle name="Zarez 3 9 2 6 4" xfId="33007"/>
    <cellStyle name="Zarez 3 9 2 7" xfId="33008"/>
    <cellStyle name="Zarez 3 9 2 7 2" xfId="33009"/>
    <cellStyle name="Zarez 3 9 2 7 2 2" xfId="33010"/>
    <cellStyle name="Zarez 3 9 2 7 3" xfId="33011"/>
    <cellStyle name="Zarez 3 9 2 7 3 2" xfId="33012"/>
    <cellStyle name="Zarez 3 9 2 7 4" xfId="33013"/>
    <cellStyle name="Zarez 3 9 2 8" xfId="33014"/>
    <cellStyle name="Zarez 3 9 2 8 2" xfId="33015"/>
    <cellStyle name="Zarez 3 9 2 9" xfId="33016"/>
    <cellStyle name="Zarez 3 9 2 9 2" xfId="33017"/>
    <cellStyle name="Zarez 3 9 3" xfId="33018"/>
    <cellStyle name="Zarez 3 9 3 2" xfId="33019"/>
    <cellStyle name="Zarez 3 9 3 2 2" xfId="33020"/>
    <cellStyle name="Zarez 3 9 3 3" xfId="33021"/>
    <cellStyle name="Zarez 3 9 3 3 2" xfId="33022"/>
    <cellStyle name="Zarez 3 9 3 4" xfId="33023"/>
    <cellStyle name="Zarez 3 9 3 5" xfId="33024"/>
    <cellStyle name="Zarez 3 9 4" xfId="33025"/>
    <cellStyle name="Zarez 3 9 4 2" xfId="33026"/>
    <cellStyle name="Zarez 3 9 4 2 2" xfId="33027"/>
    <cellStyle name="Zarez 3 9 4 3" xfId="33028"/>
    <cellStyle name="Zarez 3 9 4 3 2" xfId="33029"/>
    <cellStyle name="Zarez 3 9 4 4" xfId="33030"/>
    <cellStyle name="Zarez 3 9 4 5" xfId="33031"/>
    <cellStyle name="Zarez 3 9 5" xfId="33032"/>
    <cellStyle name="Zarez 3 9 5 2" xfId="33033"/>
    <cellStyle name="Zarez 3 9 5 2 2" xfId="33034"/>
    <cellStyle name="Zarez 3 9 5 3" xfId="33035"/>
    <cellStyle name="Zarez 3 9 5 3 2" xfId="33036"/>
    <cellStyle name="Zarez 3 9 5 4" xfId="33037"/>
    <cellStyle name="Zarez 3 9 5 5" xfId="33038"/>
    <cellStyle name="Zarez 3 9 6" xfId="33039"/>
    <cellStyle name="Zarez 3 9 6 2" xfId="33040"/>
    <cellStyle name="Zarez 3 9 6 2 2" xfId="33041"/>
    <cellStyle name="Zarez 3 9 6 3" xfId="33042"/>
    <cellStyle name="Zarez 3 9 6 3 2" xfId="33043"/>
    <cellStyle name="Zarez 3 9 6 4" xfId="33044"/>
    <cellStyle name="Zarez 3 9 6 5" xfId="33045"/>
    <cellStyle name="Zarez 3 9 7" xfId="33046"/>
    <cellStyle name="Zarez 3 9 7 2" xfId="33047"/>
    <cellStyle name="Zarez 3 9 7 2 2" xfId="33048"/>
    <cellStyle name="Zarez 3 9 7 3" xfId="33049"/>
    <cellStyle name="Zarez 3 9 7 3 2" xfId="33050"/>
    <cellStyle name="Zarez 3 9 7 4" xfId="33051"/>
    <cellStyle name="Zarez 3 9 8" xfId="33052"/>
    <cellStyle name="Zarez 3 9 8 2" xfId="33053"/>
    <cellStyle name="Zarez 3 9 8 2 2" xfId="33054"/>
    <cellStyle name="Zarez 3 9 8 3" xfId="33055"/>
    <cellStyle name="Zarez 3 9 8 3 2" xfId="33056"/>
    <cellStyle name="Zarez 3 9 8 4" xfId="33057"/>
    <cellStyle name="Zarez 3 9 9" xfId="33058"/>
    <cellStyle name="Zarez 3 9 9 2" xfId="33059"/>
    <cellStyle name="Zarez 3 9 9 2 2" xfId="33060"/>
    <cellStyle name="Zarez 3 9 9 3" xfId="33061"/>
    <cellStyle name="Zarez 35" xfId="33062"/>
    <cellStyle name="Zarez 35 2" xfId="33063"/>
    <cellStyle name="Zarez 36" xfId="33064"/>
    <cellStyle name="Zarez 36 2" xfId="33065"/>
    <cellStyle name="Zarez 36 2 2" xfId="33066"/>
    <cellStyle name="Zarez 36 2 3" xfId="33067"/>
    <cellStyle name="Zarez 36 3" xfId="33068"/>
    <cellStyle name="Zarez 36 3 2" xfId="33069"/>
    <cellStyle name="Zarez 36 4" xfId="33070"/>
    <cellStyle name="Zarez 36 5" xfId="33071"/>
    <cellStyle name="Zarez 4" xfId="33072"/>
    <cellStyle name="Zarez 4 10" xfId="33073"/>
    <cellStyle name="Zarez 4 10 10" xfId="33074"/>
    <cellStyle name="Zarez 4 10 10 2" xfId="33075"/>
    <cellStyle name="Zarez 4 10 11" xfId="33076"/>
    <cellStyle name="Zarez 4 10 11 2" xfId="33077"/>
    <cellStyle name="Zarez 4 10 12" xfId="33078"/>
    <cellStyle name="Zarez 4 10 13" xfId="33079"/>
    <cellStyle name="Zarez 4 10 2" xfId="33080"/>
    <cellStyle name="Zarez 4 10 2 2" xfId="33081"/>
    <cellStyle name="Zarez 4 10 2 2 2" xfId="33082"/>
    <cellStyle name="Zarez 4 10 2 3" xfId="33083"/>
    <cellStyle name="Zarez 4 10 2 3 2" xfId="33084"/>
    <cellStyle name="Zarez 4 10 2 4" xfId="33085"/>
    <cellStyle name="Zarez 4 10 2 5" xfId="33086"/>
    <cellStyle name="Zarez 4 10 3" xfId="33087"/>
    <cellStyle name="Zarez 4 10 3 2" xfId="33088"/>
    <cellStyle name="Zarez 4 10 3 2 2" xfId="33089"/>
    <cellStyle name="Zarez 4 10 3 3" xfId="33090"/>
    <cellStyle name="Zarez 4 10 3 3 2" xfId="33091"/>
    <cellStyle name="Zarez 4 10 3 4" xfId="33092"/>
    <cellStyle name="Zarez 4 10 3 5" xfId="33093"/>
    <cellStyle name="Zarez 4 10 4" xfId="33094"/>
    <cellStyle name="Zarez 4 10 4 2" xfId="33095"/>
    <cellStyle name="Zarez 4 10 4 2 2" xfId="33096"/>
    <cellStyle name="Zarez 4 10 4 3" xfId="33097"/>
    <cellStyle name="Zarez 4 10 4 3 2" xfId="33098"/>
    <cellStyle name="Zarez 4 10 4 4" xfId="33099"/>
    <cellStyle name="Zarez 4 10 4 5" xfId="33100"/>
    <cellStyle name="Zarez 4 10 5" xfId="33101"/>
    <cellStyle name="Zarez 4 10 5 2" xfId="33102"/>
    <cellStyle name="Zarez 4 10 5 2 2" xfId="33103"/>
    <cellStyle name="Zarez 4 10 5 3" xfId="33104"/>
    <cellStyle name="Zarez 4 10 5 3 2" xfId="33105"/>
    <cellStyle name="Zarez 4 10 5 4" xfId="33106"/>
    <cellStyle name="Zarez 4 10 5 5" xfId="33107"/>
    <cellStyle name="Zarez 4 10 6" xfId="33108"/>
    <cellStyle name="Zarez 4 10 6 2" xfId="33109"/>
    <cellStyle name="Zarez 4 10 6 2 2" xfId="33110"/>
    <cellStyle name="Zarez 4 10 6 3" xfId="33111"/>
    <cellStyle name="Zarez 4 10 6 3 2" xfId="33112"/>
    <cellStyle name="Zarez 4 10 6 4" xfId="33113"/>
    <cellStyle name="Zarez 4 10 7" xfId="33114"/>
    <cellStyle name="Zarez 4 10 7 2" xfId="33115"/>
    <cellStyle name="Zarez 4 10 7 2 2" xfId="33116"/>
    <cellStyle name="Zarez 4 10 7 3" xfId="33117"/>
    <cellStyle name="Zarez 4 10 7 3 2" xfId="33118"/>
    <cellStyle name="Zarez 4 10 7 4" xfId="33119"/>
    <cellStyle name="Zarez 4 10 8" xfId="33120"/>
    <cellStyle name="Zarez 4 10 8 2" xfId="33121"/>
    <cellStyle name="Zarez 4 10 8 2 2" xfId="33122"/>
    <cellStyle name="Zarez 4 10 8 3" xfId="33123"/>
    <cellStyle name="Zarez 4 10 9" xfId="33124"/>
    <cellStyle name="Zarez 4 10 9 2" xfId="33125"/>
    <cellStyle name="Zarez 4 10 9 2 2" xfId="33126"/>
    <cellStyle name="Zarez 4 10 9 3" xfId="33127"/>
    <cellStyle name="Zarez 4 11" xfId="33128"/>
    <cellStyle name="Zarez 4 11 2" xfId="33129"/>
    <cellStyle name="Zarez 4 11 2 2" xfId="33130"/>
    <cellStyle name="Zarez 4 11 3" xfId="33131"/>
    <cellStyle name="Zarez 4 11 3 2" xfId="33132"/>
    <cellStyle name="Zarez 4 11 4" xfId="33133"/>
    <cellStyle name="Zarez 4 11 5" xfId="33134"/>
    <cellStyle name="Zarez 4 12" xfId="33135"/>
    <cellStyle name="Zarez 4 12 2" xfId="33136"/>
    <cellStyle name="Zarez 4 12 2 2" xfId="33137"/>
    <cellStyle name="Zarez 4 12 3" xfId="33138"/>
    <cellStyle name="Zarez 4 12 3 2" xfId="33139"/>
    <cellStyle name="Zarez 4 12 4" xfId="33140"/>
    <cellStyle name="Zarez 4 13" xfId="33141"/>
    <cellStyle name="Zarez 4 13 2" xfId="33142"/>
    <cellStyle name="Zarez 4 13 2 2" xfId="33143"/>
    <cellStyle name="Zarez 4 13 3" xfId="33144"/>
    <cellStyle name="Zarez 4 14" xfId="33145"/>
    <cellStyle name="Zarez 4 14 2" xfId="33146"/>
    <cellStyle name="Zarez 4 14 2 2" xfId="33147"/>
    <cellStyle name="Zarez 4 14 3" xfId="33148"/>
    <cellStyle name="Zarez 4 15" xfId="33149"/>
    <cellStyle name="Zarez 4 15 2" xfId="33150"/>
    <cellStyle name="Zarez 4 15 2 2" xfId="33151"/>
    <cellStyle name="Zarez 4 15 3" xfId="33152"/>
    <cellStyle name="Zarez 4 16" xfId="33153"/>
    <cellStyle name="Zarez 4 2" xfId="33154"/>
    <cellStyle name="Zarez 4 2 10" xfId="33155"/>
    <cellStyle name="Zarez 4 2 10 2" xfId="33156"/>
    <cellStyle name="Zarez 4 2 10 2 2" xfId="33157"/>
    <cellStyle name="Zarez 4 2 10 3" xfId="33158"/>
    <cellStyle name="Zarez 4 2 11" xfId="33159"/>
    <cellStyle name="Zarez 4 2 11 2" xfId="33160"/>
    <cellStyle name="Zarez 4 2 11 2 2" xfId="33161"/>
    <cellStyle name="Zarez 4 2 11 3" xfId="33162"/>
    <cellStyle name="Zarez 4 2 12" xfId="33163"/>
    <cellStyle name="Zarez 4 2 12 2" xfId="33164"/>
    <cellStyle name="Zarez 4 2 13" xfId="33165"/>
    <cellStyle name="Zarez 4 2 13 2" xfId="33166"/>
    <cellStyle name="Zarez 4 2 14" xfId="33167"/>
    <cellStyle name="Zarez 4 2 15" xfId="33168"/>
    <cellStyle name="Zarez 4 2 2" xfId="33169"/>
    <cellStyle name="Zarez 4 2 2 10" xfId="33170"/>
    <cellStyle name="Zarez 4 2 2 11" xfId="33171"/>
    <cellStyle name="Zarez 4 2 2 2" xfId="33172"/>
    <cellStyle name="Zarez 4 2 2 2 2" xfId="33173"/>
    <cellStyle name="Zarez 4 2 2 2 2 2" xfId="33174"/>
    <cellStyle name="Zarez 4 2 2 2 3" xfId="33175"/>
    <cellStyle name="Zarez 4 2 2 2 3 2" xfId="33176"/>
    <cellStyle name="Zarez 4 2 2 2 4" xfId="33177"/>
    <cellStyle name="Zarez 4 2 2 2 5" xfId="33178"/>
    <cellStyle name="Zarez 4 2 2 3" xfId="33179"/>
    <cellStyle name="Zarez 4 2 2 3 2" xfId="33180"/>
    <cellStyle name="Zarez 4 2 2 3 2 2" xfId="33181"/>
    <cellStyle name="Zarez 4 2 2 3 3" xfId="33182"/>
    <cellStyle name="Zarez 4 2 2 3 3 2" xfId="33183"/>
    <cellStyle name="Zarez 4 2 2 3 4" xfId="33184"/>
    <cellStyle name="Zarez 4 2 2 3 5" xfId="33185"/>
    <cellStyle name="Zarez 4 2 2 4" xfId="33186"/>
    <cellStyle name="Zarez 4 2 2 4 2" xfId="33187"/>
    <cellStyle name="Zarez 4 2 2 4 2 2" xfId="33188"/>
    <cellStyle name="Zarez 4 2 2 4 3" xfId="33189"/>
    <cellStyle name="Zarez 4 2 2 4 3 2" xfId="33190"/>
    <cellStyle name="Zarez 4 2 2 4 4" xfId="33191"/>
    <cellStyle name="Zarez 4 2 2 4 5" xfId="33192"/>
    <cellStyle name="Zarez 4 2 2 5" xfId="33193"/>
    <cellStyle name="Zarez 4 2 2 5 2" xfId="33194"/>
    <cellStyle name="Zarez 4 2 2 5 2 2" xfId="33195"/>
    <cellStyle name="Zarez 4 2 2 5 3" xfId="33196"/>
    <cellStyle name="Zarez 4 2 2 5 3 2" xfId="33197"/>
    <cellStyle name="Zarez 4 2 2 5 4" xfId="33198"/>
    <cellStyle name="Zarez 4 2 2 5 5" xfId="33199"/>
    <cellStyle name="Zarez 4 2 2 6" xfId="33200"/>
    <cellStyle name="Zarez 4 2 2 6 2" xfId="33201"/>
    <cellStyle name="Zarez 4 2 2 6 2 2" xfId="33202"/>
    <cellStyle name="Zarez 4 2 2 6 3" xfId="33203"/>
    <cellStyle name="Zarez 4 2 2 6 3 2" xfId="33204"/>
    <cellStyle name="Zarez 4 2 2 6 4" xfId="33205"/>
    <cellStyle name="Zarez 4 2 2 7" xfId="33206"/>
    <cellStyle name="Zarez 4 2 2 7 2" xfId="33207"/>
    <cellStyle name="Zarez 4 2 2 7 2 2" xfId="33208"/>
    <cellStyle name="Zarez 4 2 2 7 3" xfId="33209"/>
    <cellStyle name="Zarez 4 2 2 7 3 2" xfId="33210"/>
    <cellStyle name="Zarez 4 2 2 7 4" xfId="33211"/>
    <cellStyle name="Zarez 4 2 2 8" xfId="33212"/>
    <cellStyle name="Zarez 4 2 2 8 2" xfId="33213"/>
    <cellStyle name="Zarez 4 2 2 9" xfId="33214"/>
    <cellStyle name="Zarez 4 2 2 9 2" xfId="33215"/>
    <cellStyle name="Zarez 4 2 3" xfId="33216"/>
    <cellStyle name="Zarez 4 2 3 10" xfId="33217"/>
    <cellStyle name="Zarez 4 2 3 11" xfId="33218"/>
    <cellStyle name="Zarez 4 2 3 2" xfId="33219"/>
    <cellStyle name="Zarez 4 2 3 2 2" xfId="33220"/>
    <cellStyle name="Zarez 4 2 3 2 2 2" xfId="33221"/>
    <cellStyle name="Zarez 4 2 3 2 3" xfId="33222"/>
    <cellStyle name="Zarez 4 2 3 2 3 2" xfId="33223"/>
    <cellStyle name="Zarez 4 2 3 2 4" xfId="33224"/>
    <cellStyle name="Zarez 4 2 3 2 5" xfId="33225"/>
    <cellStyle name="Zarez 4 2 3 3" xfId="33226"/>
    <cellStyle name="Zarez 4 2 3 3 2" xfId="33227"/>
    <cellStyle name="Zarez 4 2 3 3 2 2" xfId="33228"/>
    <cellStyle name="Zarez 4 2 3 3 3" xfId="33229"/>
    <cellStyle name="Zarez 4 2 3 3 3 2" xfId="33230"/>
    <cellStyle name="Zarez 4 2 3 3 4" xfId="33231"/>
    <cellStyle name="Zarez 4 2 3 3 5" xfId="33232"/>
    <cellStyle name="Zarez 4 2 3 4" xfId="33233"/>
    <cellStyle name="Zarez 4 2 3 4 2" xfId="33234"/>
    <cellStyle name="Zarez 4 2 3 4 2 2" xfId="33235"/>
    <cellStyle name="Zarez 4 2 3 4 3" xfId="33236"/>
    <cellStyle name="Zarez 4 2 3 4 3 2" xfId="33237"/>
    <cellStyle name="Zarez 4 2 3 4 4" xfId="33238"/>
    <cellStyle name="Zarez 4 2 3 4 5" xfId="33239"/>
    <cellStyle name="Zarez 4 2 3 5" xfId="33240"/>
    <cellStyle name="Zarez 4 2 3 5 2" xfId="33241"/>
    <cellStyle name="Zarez 4 2 3 5 2 2" xfId="33242"/>
    <cellStyle name="Zarez 4 2 3 5 3" xfId="33243"/>
    <cellStyle name="Zarez 4 2 3 5 3 2" xfId="33244"/>
    <cellStyle name="Zarez 4 2 3 5 4" xfId="33245"/>
    <cellStyle name="Zarez 4 2 3 5 5" xfId="33246"/>
    <cellStyle name="Zarez 4 2 3 6" xfId="33247"/>
    <cellStyle name="Zarez 4 2 3 6 2" xfId="33248"/>
    <cellStyle name="Zarez 4 2 3 6 2 2" xfId="33249"/>
    <cellStyle name="Zarez 4 2 3 6 3" xfId="33250"/>
    <cellStyle name="Zarez 4 2 3 6 3 2" xfId="33251"/>
    <cellStyle name="Zarez 4 2 3 6 4" xfId="33252"/>
    <cellStyle name="Zarez 4 2 3 7" xfId="33253"/>
    <cellStyle name="Zarez 4 2 3 7 2" xfId="33254"/>
    <cellStyle name="Zarez 4 2 3 7 2 2" xfId="33255"/>
    <cellStyle name="Zarez 4 2 3 7 3" xfId="33256"/>
    <cellStyle name="Zarez 4 2 3 7 3 2" xfId="33257"/>
    <cellStyle name="Zarez 4 2 3 7 4" xfId="33258"/>
    <cellStyle name="Zarez 4 2 3 8" xfId="33259"/>
    <cellStyle name="Zarez 4 2 3 8 2" xfId="33260"/>
    <cellStyle name="Zarez 4 2 3 9" xfId="33261"/>
    <cellStyle name="Zarez 4 2 3 9 2" xfId="33262"/>
    <cellStyle name="Zarez 4 2 4" xfId="33263"/>
    <cellStyle name="Zarez 4 2 4 10" xfId="33264"/>
    <cellStyle name="Zarez 4 2 4 11" xfId="33265"/>
    <cellStyle name="Zarez 4 2 4 2" xfId="33266"/>
    <cellStyle name="Zarez 4 2 4 2 2" xfId="33267"/>
    <cellStyle name="Zarez 4 2 4 2 2 2" xfId="33268"/>
    <cellStyle name="Zarez 4 2 4 2 3" xfId="33269"/>
    <cellStyle name="Zarez 4 2 4 2 3 2" xfId="33270"/>
    <cellStyle name="Zarez 4 2 4 2 4" xfId="33271"/>
    <cellStyle name="Zarez 4 2 4 2 5" xfId="33272"/>
    <cellStyle name="Zarez 4 2 4 3" xfId="33273"/>
    <cellStyle name="Zarez 4 2 4 3 2" xfId="33274"/>
    <cellStyle name="Zarez 4 2 4 3 2 2" xfId="33275"/>
    <cellStyle name="Zarez 4 2 4 3 3" xfId="33276"/>
    <cellStyle name="Zarez 4 2 4 3 3 2" xfId="33277"/>
    <cellStyle name="Zarez 4 2 4 3 4" xfId="33278"/>
    <cellStyle name="Zarez 4 2 4 3 5" xfId="33279"/>
    <cellStyle name="Zarez 4 2 4 4" xfId="33280"/>
    <cellStyle name="Zarez 4 2 4 4 2" xfId="33281"/>
    <cellStyle name="Zarez 4 2 4 4 2 2" xfId="33282"/>
    <cellStyle name="Zarez 4 2 4 4 3" xfId="33283"/>
    <cellStyle name="Zarez 4 2 4 4 3 2" xfId="33284"/>
    <cellStyle name="Zarez 4 2 4 4 4" xfId="33285"/>
    <cellStyle name="Zarez 4 2 4 4 5" xfId="33286"/>
    <cellStyle name="Zarez 4 2 4 5" xfId="33287"/>
    <cellStyle name="Zarez 4 2 4 5 2" xfId="33288"/>
    <cellStyle name="Zarez 4 2 4 5 2 2" xfId="33289"/>
    <cellStyle name="Zarez 4 2 4 5 3" xfId="33290"/>
    <cellStyle name="Zarez 4 2 4 5 3 2" xfId="33291"/>
    <cellStyle name="Zarez 4 2 4 5 4" xfId="33292"/>
    <cellStyle name="Zarez 4 2 4 5 5" xfId="33293"/>
    <cellStyle name="Zarez 4 2 4 6" xfId="33294"/>
    <cellStyle name="Zarez 4 2 4 6 2" xfId="33295"/>
    <cellStyle name="Zarez 4 2 4 6 2 2" xfId="33296"/>
    <cellStyle name="Zarez 4 2 4 6 3" xfId="33297"/>
    <cellStyle name="Zarez 4 2 4 6 3 2" xfId="33298"/>
    <cellStyle name="Zarez 4 2 4 6 4" xfId="33299"/>
    <cellStyle name="Zarez 4 2 4 7" xfId="33300"/>
    <cellStyle name="Zarez 4 2 4 7 2" xfId="33301"/>
    <cellStyle name="Zarez 4 2 4 7 2 2" xfId="33302"/>
    <cellStyle name="Zarez 4 2 4 7 3" xfId="33303"/>
    <cellStyle name="Zarez 4 2 4 7 3 2" xfId="33304"/>
    <cellStyle name="Zarez 4 2 4 7 4" xfId="33305"/>
    <cellStyle name="Zarez 4 2 4 8" xfId="33306"/>
    <cellStyle name="Zarez 4 2 4 8 2" xfId="33307"/>
    <cellStyle name="Zarez 4 2 4 9" xfId="33308"/>
    <cellStyle name="Zarez 4 2 4 9 2" xfId="33309"/>
    <cellStyle name="Zarez 4 2 5" xfId="33310"/>
    <cellStyle name="Zarez 4 2 5 10" xfId="33311"/>
    <cellStyle name="Zarez 4 2 5 11" xfId="33312"/>
    <cellStyle name="Zarez 4 2 5 2" xfId="33313"/>
    <cellStyle name="Zarez 4 2 5 2 2" xfId="33314"/>
    <cellStyle name="Zarez 4 2 5 2 2 2" xfId="33315"/>
    <cellStyle name="Zarez 4 2 5 2 3" xfId="33316"/>
    <cellStyle name="Zarez 4 2 5 2 3 2" xfId="33317"/>
    <cellStyle name="Zarez 4 2 5 2 4" xfId="33318"/>
    <cellStyle name="Zarez 4 2 5 2 5" xfId="33319"/>
    <cellStyle name="Zarez 4 2 5 3" xfId="33320"/>
    <cellStyle name="Zarez 4 2 5 3 2" xfId="33321"/>
    <cellStyle name="Zarez 4 2 5 3 2 2" xfId="33322"/>
    <cellStyle name="Zarez 4 2 5 3 3" xfId="33323"/>
    <cellStyle name="Zarez 4 2 5 3 3 2" xfId="33324"/>
    <cellStyle name="Zarez 4 2 5 3 4" xfId="33325"/>
    <cellStyle name="Zarez 4 2 5 3 5" xfId="33326"/>
    <cellStyle name="Zarez 4 2 5 4" xfId="33327"/>
    <cellStyle name="Zarez 4 2 5 4 2" xfId="33328"/>
    <cellStyle name="Zarez 4 2 5 4 2 2" xfId="33329"/>
    <cellStyle name="Zarez 4 2 5 4 3" xfId="33330"/>
    <cellStyle name="Zarez 4 2 5 4 3 2" xfId="33331"/>
    <cellStyle name="Zarez 4 2 5 4 4" xfId="33332"/>
    <cellStyle name="Zarez 4 2 5 4 5" xfId="33333"/>
    <cellStyle name="Zarez 4 2 5 5" xfId="33334"/>
    <cellStyle name="Zarez 4 2 5 5 2" xfId="33335"/>
    <cellStyle name="Zarez 4 2 5 5 2 2" xfId="33336"/>
    <cellStyle name="Zarez 4 2 5 5 3" xfId="33337"/>
    <cellStyle name="Zarez 4 2 5 5 3 2" xfId="33338"/>
    <cellStyle name="Zarez 4 2 5 5 4" xfId="33339"/>
    <cellStyle name="Zarez 4 2 5 5 5" xfId="33340"/>
    <cellStyle name="Zarez 4 2 5 6" xfId="33341"/>
    <cellStyle name="Zarez 4 2 5 6 2" xfId="33342"/>
    <cellStyle name="Zarez 4 2 5 6 2 2" xfId="33343"/>
    <cellStyle name="Zarez 4 2 5 6 3" xfId="33344"/>
    <cellStyle name="Zarez 4 2 5 6 3 2" xfId="33345"/>
    <cellStyle name="Zarez 4 2 5 6 4" xfId="33346"/>
    <cellStyle name="Zarez 4 2 5 7" xfId="33347"/>
    <cellStyle name="Zarez 4 2 5 7 2" xfId="33348"/>
    <cellStyle name="Zarez 4 2 5 7 2 2" xfId="33349"/>
    <cellStyle name="Zarez 4 2 5 7 3" xfId="33350"/>
    <cellStyle name="Zarez 4 2 5 7 3 2" xfId="33351"/>
    <cellStyle name="Zarez 4 2 5 7 4" xfId="33352"/>
    <cellStyle name="Zarez 4 2 5 8" xfId="33353"/>
    <cellStyle name="Zarez 4 2 5 8 2" xfId="33354"/>
    <cellStyle name="Zarez 4 2 5 9" xfId="33355"/>
    <cellStyle name="Zarez 4 2 5 9 2" xfId="33356"/>
    <cellStyle name="Zarez 4 2 6" xfId="33357"/>
    <cellStyle name="Zarez 4 2 6 10" xfId="33358"/>
    <cellStyle name="Zarez 4 2 6 11" xfId="33359"/>
    <cellStyle name="Zarez 4 2 6 2" xfId="33360"/>
    <cellStyle name="Zarez 4 2 6 2 2" xfId="33361"/>
    <cellStyle name="Zarez 4 2 6 2 2 2" xfId="33362"/>
    <cellStyle name="Zarez 4 2 6 2 3" xfId="33363"/>
    <cellStyle name="Zarez 4 2 6 2 3 2" xfId="33364"/>
    <cellStyle name="Zarez 4 2 6 2 4" xfId="33365"/>
    <cellStyle name="Zarez 4 2 6 2 5" xfId="33366"/>
    <cellStyle name="Zarez 4 2 6 3" xfId="33367"/>
    <cellStyle name="Zarez 4 2 6 3 2" xfId="33368"/>
    <cellStyle name="Zarez 4 2 6 3 2 2" xfId="33369"/>
    <cellStyle name="Zarez 4 2 6 3 3" xfId="33370"/>
    <cellStyle name="Zarez 4 2 6 3 3 2" xfId="33371"/>
    <cellStyle name="Zarez 4 2 6 3 4" xfId="33372"/>
    <cellStyle name="Zarez 4 2 6 3 5" xfId="33373"/>
    <cellStyle name="Zarez 4 2 6 4" xfId="33374"/>
    <cellStyle name="Zarez 4 2 6 4 2" xfId="33375"/>
    <cellStyle name="Zarez 4 2 6 4 2 2" xfId="33376"/>
    <cellStyle name="Zarez 4 2 6 4 3" xfId="33377"/>
    <cellStyle name="Zarez 4 2 6 4 3 2" xfId="33378"/>
    <cellStyle name="Zarez 4 2 6 4 4" xfId="33379"/>
    <cellStyle name="Zarez 4 2 6 4 5" xfId="33380"/>
    <cellStyle name="Zarez 4 2 6 5" xfId="33381"/>
    <cellStyle name="Zarez 4 2 6 5 2" xfId="33382"/>
    <cellStyle name="Zarez 4 2 6 5 2 2" xfId="33383"/>
    <cellStyle name="Zarez 4 2 6 5 3" xfId="33384"/>
    <cellStyle name="Zarez 4 2 6 5 3 2" xfId="33385"/>
    <cellStyle name="Zarez 4 2 6 5 4" xfId="33386"/>
    <cellStyle name="Zarez 4 2 6 5 5" xfId="33387"/>
    <cellStyle name="Zarez 4 2 6 6" xfId="33388"/>
    <cellStyle name="Zarez 4 2 6 6 2" xfId="33389"/>
    <cellStyle name="Zarez 4 2 6 6 2 2" xfId="33390"/>
    <cellStyle name="Zarez 4 2 6 6 3" xfId="33391"/>
    <cellStyle name="Zarez 4 2 6 6 3 2" xfId="33392"/>
    <cellStyle name="Zarez 4 2 6 6 4" xfId="33393"/>
    <cellStyle name="Zarez 4 2 6 7" xfId="33394"/>
    <cellStyle name="Zarez 4 2 6 7 2" xfId="33395"/>
    <cellStyle name="Zarez 4 2 6 7 2 2" xfId="33396"/>
    <cellStyle name="Zarez 4 2 6 7 3" xfId="33397"/>
    <cellStyle name="Zarez 4 2 6 7 3 2" xfId="33398"/>
    <cellStyle name="Zarez 4 2 6 7 4" xfId="33399"/>
    <cellStyle name="Zarez 4 2 6 8" xfId="33400"/>
    <cellStyle name="Zarez 4 2 6 8 2" xfId="33401"/>
    <cellStyle name="Zarez 4 2 6 9" xfId="33402"/>
    <cellStyle name="Zarez 4 2 6 9 2" xfId="33403"/>
    <cellStyle name="Zarez 4 2 7" xfId="33404"/>
    <cellStyle name="Zarez 4 2 7 10" xfId="33405"/>
    <cellStyle name="Zarez 4 2 7 11" xfId="33406"/>
    <cellStyle name="Zarez 4 2 7 2" xfId="33407"/>
    <cellStyle name="Zarez 4 2 7 2 2" xfId="33408"/>
    <cellStyle name="Zarez 4 2 7 2 2 2" xfId="33409"/>
    <cellStyle name="Zarez 4 2 7 2 3" xfId="33410"/>
    <cellStyle name="Zarez 4 2 7 2 3 2" xfId="33411"/>
    <cellStyle name="Zarez 4 2 7 2 4" xfId="33412"/>
    <cellStyle name="Zarez 4 2 7 2 5" xfId="33413"/>
    <cellStyle name="Zarez 4 2 7 3" xfId="33414"/>
    <cellStyle name="Zarez 4 2 7 3 2" xfId="33415"/>
    <cellStyle name="Zarez 4 2 7 3 2 2" xfId="33416"/>
    <cellStyle name="Zarez 4 2 7 3 3" xfId="33417"/>
    <cellStyle name="Zarez 4 2 7 3 3 2" xfId="33418"/>
    <cellStyle name="Zarez 4 2 7 3 4" xfId="33419"/>
    <cellStyle name="Zarez 4 2 7 3 5" xfId="33420"/>
    <cellStyle name="Zarez 4 2 7 4" xfId="33421"/>
    <cellStyle name="Zarez 4 2 7 4 2" xfId="33422"/>
    <cellStyle name="Zarez 4 2 7 4 2 2" xfId="33423"/>
    <cellStyle name="Zarez 4 2 7 4 3" xfId="33424"/>
    <cellStyle name="Zarez 4 2 7 4 3 2" xfId="33425"/>
    <cellStyle name="Zarez 4 2 7 4 4" xfId="33426"/>
    <cellStyle name="Zarez 4 2 7 4 5" xfId="33427"/>
    <cellStyle name="Zarez 4 2 7 5" xfId="33428"/>
    <cellStyle name="Zarez 4 2 7 5 2" xfId="33429"/>
    <cellStyle name="Zarez 4 2 7 5 2 2" xfId="33430"/>
    <cellStyle name="Zarez 4 2 7 5 3" xfId="33431"/>
    <cellStyle name="Zarez 4 2 7 5 3 2" xfId="33432"/>
    <cellStyle name="Zarez 4 2 7 5 4" xfId="33433"/>
    <cellStyle name="Zarez 4 2 7 5 5" xfId="33434"/>
    <cellStyle name="Zarez 4 2 7 6" xfId="33435"/>
    <cellStyle name="Zarez 4 2 7 6 2" xfId="33436"/>
    <cellStyle name="Zarez 4 2 7 6 2 2" xfId="33437"/>
    <cellStyle name="Zarez 4 2 7 6 3" xfId="33438"/>
    <cellStyle name="Zarez 4 2 7 6 3 2" xfId="33439"/>
    <cellStyle name="Zarez 4 2 7 6 4" xfId="33440"/>
    <cellStyle name="Zarez 4 2 7 7" xfId="33441"/>
    <cellStyle name="Zarez 4 2 7 7 2" xfId="33442"/>
    <cellStyle name="Zarez 4 2 7 7 2 2" xfId="33443"/>
    <cellStyle name="Zarez 4 2 7 7 3" xfId="33444"/>
    <cellStyle name="Zarez 4 2 7 7 3 2" xfId="33445"/>
    <cellStyle name="Zarez 4 2 7 7 4" xfId="33446"/>
    <cellStyle name="Zarez 4 2 7 8" xfId="33447"/>
    <cellStyle name="Zarez 4 2 7 8 2" xfId="33448"/>
    <cellStyle name="Zarez 4 2 7 9" xfId="33449"/>
    <cellStyle name="Zarez 4 2 7 9 2" xfId="33450"/>
    <cellStyle name="Zarez 4 2 8" xfId="33451"/>
    <cellStyle name="Zarez 4 2 8 2" xfId="33452"/>
    <cellStyle name="Zarez 4 2 8 2 2" xfId="33453"/>
    <cellStyle name="Zarez 4 2 8 3" xfId="33454"/>
    <cellStyle name="Zarez 4 2 8 3 2" xfId="33455"/>
    <cellStyle name="Zarez 4 2 8 4" xfId="33456"/>
    <cellStyle name="Zarez 4 2 9" xfId="33457"/>
    <cellStyle name="Zarez 4 2 9 2" xfId="33458"/>
    <cellStyle name="Zarez 4 2 9 2 2" xfId="33459"/>
    <cellStyle name="Zarez 4 2 9 3" xfId="33460"/>
    <cellStyle name="Zarez 4 3" xfId="33461"/>
    <cellStyle name="Zarez 4 3 10" xfId="33462"/>
    <cellStyle name="Zarez 4 3 10 2" xfId="33463"/>
    <cellStyle name="Zarez 4 3 10 2 2" xfId="33464"/>
    <cellStyle name="Zarez 4 3 10 3" xfId="33465"/>
    <cellStyle name="Zarez 4 3 11" xfId="33466"/>
    <cellStyle name="Zarez 4 3 11 2" xfId="33467"/>
    <cellStyle name="Zarez 4 3 11 2 2" xfId="33468"/>
    <cellStyle name="Zarez 4 3 11 3" xfId="33469"/>
    <cellStyle name="Zarez 4 3 12" xfId="33470"/>
    <cellStyle name="Zarez 4 3 12 2" xfId="33471"/>
    <cellStyle name="Zarez 4 3 13" xfId="33472"/>
    <cellStyle name="Zarez 4 3 13 2" xfId="33473"/>
    <cellStyle name="Zarez 4 3 14" xfId="33474"/>
    <cellStyle name="Zarez 4 3 15" xfId="33475"/>
    <cellStyle name="Zarez 4 3 2" xfId="33476"/>
    <cellStyle name="Zarez 4 3 2 10" xfId="33477"/>
    <cellStyle name="Zarez 4 3 2 11" xfId="33478"/>
    <cellStyle name="Zarez 4 3 2 2" xfId="33479"/>
    <cellStyle name="Zarez 4 3 2 2 2" xfId="33480"/>
    <cellStyle name="Zarez 4 3 2 2 2 2" xfId="33481"/>
    <cellStyle name="Zarez 4 3 2 2 3" xfId="33482"/>
    <cellStyle name="Zarez 4 3 2 2 3 2" xfId="33483"/>
    <cellStyle name="Zarez 4 3 2 2 4" xfId="33484"/>
    <cellStyle name="Zarez 4 3 2 2 5" xfId="33485"/>
    <cellStyle name="Zarez 4 3 2 3" xfId="33486"/>
    <cellStyle name="Zarez 4 3 2 3 2" xfId="33487"/>
    <cellStyle name="Zarez 4 3 2 3 2 2" xfId="33488"/>
    <cellStyle name="Zarez 4 3 2 3 3" xfId="33489"/>
    <cellStyle name="Zarez 4 3 2 3 3 2" xfId="33490"/>
    <cellStyle name="Zarez 4 3 2 3 4" xfId="33491"/>
    <cellStyle name="Zarez 4 3 2 3 5" xfId="33492"/>
    <cellStyle name="Zarez 4 3 2 4" xfId="33493"/>
    <cellStyle name="Zarez 4 3 2 4 2" xfId="33494"/>
    <cellStyle name="Zarez 4 3 2 4 2 2" xfId="33495"/>
    <cellStyle name="Zarez 4 3 2 4 3" xfId="33496"/>
    <cellStyle name="Zarez 4 3 2 4 3 2" xfId="33497"/>
    <cellStyle name="Zarez 4 3 2 4 4" xfId="33498"/>
    <cellStyle name="Zarez 4 3 2 4 5" xfId="33499"/>
    <cellStyle name="Zarez 4 3 2 5" xfId="33500"/>
    <cellStyle name="Zarez 4 3 2 5 2" xfId="33501"/>
    <cellStyle name="Zarez 4 3 2 5 2 2" xfId="33502"/>
    <cellStyle name="Zarez 4 3 2 5 3" xfId="33503"/>
    <cellStyle name="Zarez 4 3 2 5 3 2" xfId="33504"/>
    <cellStyle name="Zarez 4 3 2 5 4" xfId="33505"/>
    <cellStyle name="Zarez 4 3 2 5 5" xfId="33506"/>
    <cellStyle name="Zarez 4 3 2 6" xfId="33507"/>
    <cellStyle name="Zarez 4 3 2 6 2" xfId="33508"/>
    <cellStyle name="Zarez 4 3 2 6 2 2" xfId="33509"/>
    <cellStyle name="Zarez 4 3 2 6 3" xfId="33510"/>
    <cellStyle name="Zarez 4 3 2 6 3 2" xfId="33511"/>
    <cellStyle name="Zarez 4 3 2 6 4" xfId="33512"/>
    <cellStyle name="Zarez 4 3 2 7" xfId="33513"/>
    <cellStyle name="Zarez 4 3 2 7 2" xfId="33514"/>
    <cellStyle name="Zarez 4 3 2 7 2 2" xfId="33515"/>
    <cellStyle name="Zarez 4 3 2 7 3" xfId="33516"/>
    <cellStyle name="Zarez 4 3 2 7 3 2" xfId="33517"/>
    <cellStyle name="Zarez 4 3 2 7 4" xfId="33518"/>
    <cellStyle name="Zarez 4 3 2 8" xfId="33519"/>
    <cellStyle name="Zarez 4 3 2 8 2" xfId="33520"/>
    <cellStyle name="Zarez 4 3 2 9" xfId="33521"/>
    <cellStyle name="Zarez 4 3 2 9 2" xfId="33522"/>
    <cellStyle name="Zarez 4 3 3" xfId="33523"/>
    <cellStyle name="Zarez 4 3 3 10" xfId="33524"/>
    <cellStyle name="Zarez 4 3 3 11" xfId="33525"/>
    <cellStyle name="Zarez 4 3 3 2" xfId="33526"/>
    <cellStyle name="Zarez 4 3 3 2 2" xfId="33527"/>
    <cellStyle name="Zarez 4 3 3 2 2 2" xfId="33528"/>
    <cellStyle name="Zarez 4 3 3 2 3" xfId="33529"/>
    <cellStyle name="Zarez 4 3 3 2 3 2" xfId="33530"/>
    <cellStyle name="Zarez 4 3 3 2 4" xfId="33531"/>
    <cellStyle name="Zarez 4 3 3 2 5" xfId="33532"/>
    <cellStyle name="Zarez 4 3 3 3" xfId="33533"/>
    <cellStyle name="Zarez 4 3 3 3 2" xfId="33534"/>
    <cellStyle name="Zarez 4 3 3 3 2 2" xfId="33535"/>
    <cellStyle name="Zarez 4 3 3 3 3" xfId="33536"/>
    <cellStyle name="Zarez 4 3 3 3 3 2" xfId="33537"/>
    <cellStyle name="Zarez 4 3 3 3 4" xfId="33538"/>
    <cellStyle name="Zarez 4 3 3 3 5" xfId="33539"/>
    <cellStyle name="Zarez 4 3 3 4" xfId="33540"/>
    <cellStyle name="Zarez 4 3 3 4 2" xfId="33541"/>
    <cellStyle name="Zarez 4 3 3 4 2 2" xfId="33542"/>
    <cellStyle name="Zarez 4 3 3 4 3" xfId="33543"/>
    <cellStyle name="Zarez 4 3 3 4 3 2" xfId="33544"/>
    <cellStyle name="Zarez 4 3 3 4 4" xfId="33545"/>
    <cellStyle name="Zarez 4 3 3 4 5" xfId="33546"/>
    <cellStyle name="Zarez 4 3 3 5" xfId="33547"/>
    <cellStyle name="Zarez 4 3 3 5 2" xfId="33548"/>
    <cellStyle name="Zarez 4 3 3 5 2 2" xfId="33549"/>
    <cellStyle name="Zarez 4 3 3 5 3" xfId="33550"/>
    <cellStyle name="Zarez 4 3 3 5 3 2" xfId="33551"/>
    <cellStyle name="Zarez 4 3 3 5 4" xfId="33552"/>
    <cellStyle name="Zarez 4 3 3 5 5" xfId="33553"/>
    <cellStyle name="Zarez 4 3 3 6" xfId="33554"/>
    <cellStyle name="Zarez 4 3 3 6 2" xfId="33555"/>
    <cellStyle name="Zarez 4 3 3 6 2 2" xfId="33556"/>
    <cellStyle name="Zarez 4 3 3 6 3" xfId="33557"/>
    <cellStyle name="Zarez 4 3 3 6 3 2" xfId="33558"/>
    <cellStyle name="Zarez 4 3 3 6 4" xfId="33559"/>
    <cellStyle name="Zarez 4 3 3 7" xfId="33560"/>
    <cellStyle name="Zarez 4 3 3 7 2" xfId="33561"/>
    <cellStyle name="Zarez 4 3 3 7 2 2" xfId="33562"/>
    <cellStyle name="Zarez 4 3 3 7 3" xfId="33563"/>
    <cellStyle name="Zarez 4 3 3 7 3 2" xfId="33564"/>
    <cellStyle name="Zarez 4 3 3 7 4" xfId="33565"/>
    <cellStyle name="Zarez 4 3 3 8" xfId="33566"/>
    <cellStyle name="Zarez 4 3 3 8 2" xfId="33567"/>
    <cellStyle name="Zarez 4 3 3 9" xfId="33568"/>
    <cellStyle name="Zarez 4 3 3 9 2" xfId="33569"/>
    <cellStyle name="Zarez 4 3 4" xfId="33570"/>
    <cellStyle name="Zarez 4 3 4 10" xfId="33571"/>
    <cellStyle name="Zarez 4 3 4 11" xfId="33572"/>
    <cellStyle name="Zarez 4 3 4 2" xfId="33573"/>
    <cellStyle name="Zarez 4 3 4 2 2" xfId="33574"/>
    <cellStyle name="Zarez 4 3 4 2 2 2" xfId="33575"/>
    <cellStyle name="Zarez 4 3 4 2 3" xfId="33576"/>
    <cellStyle name="Zarez 4 3 4 2 3 2" xfId="33577"/>
    <cellStyle name="Zarez 4 3 4 2 4" xfId="33578"/>
    <cellStyle name="Zarez 4 3 4 2 5" xfId="33579"/>
    <cellStyle name="Zarez 4 3 4 3" xfId="33580"/>
    <cellStyle name="Zarez 4 3 4 3 2" xfId="33581"/>
    <cellStyle name="Zarez 4 3 4 3 2 2" xfId="33582"/>
    <cellStyle name="Zarez 4 3 4 3 3" xfId="33583"/>
    <cellStyle name="Zarez 4 3 4 3 3 2" xfId="33584"/>
    <cellStyle name="Zarez 4 3 4 3 4" xfId="33585"/>
    <cellStyle name="Zarez 4 3 4 3 5" xfId="33586"/>
    <cellStyle name="Zarez 4 3 4 4" xfId="33587"/>
    <cellStyle name="Zarez 4 3 4 4 2" xfId="33588"/>
    <cellStyle name="Zarez 4 3 4 4 2 2" xfId="33589"/>
    <cellStyle name="Zarez 4 3 4 4 3" xfId="33590"/>
    <cellStyle name="Zarez 4 3 4 4 3 2" xfId="33591"/>
    <cellStyle name="Zarez 4 3 4 4 4" xfId="33592"/>
    <cellStyle name="Zarez 4 3 4 4 5" xfId="33593"/>
    <cellStyle name="Zarez 4 3 4 5" xfId="33594"/>
    <cellStyle name="Zarez 4 3 4 5 2" xfId="33595"/>
    <cellStyle name="Zarez 4 3 4 5 2 2" xfId="33596"/>
    <cellStyle name="Zarez 4 3 4 5 3" xfId="33597"/>
    <cellStyle name="Zarez 4 3 4 5 3 2" xfId="33598"/>
    <cellStyle name="Zarez 4 3 4 5 4" xfId="33599"/>
    <cellStyle name="Zarez 4 3 4 5 5" xfId="33600"/>
    <cellStyle name="Zarez 4 3 4 6" xfId="33601"/>
    <cellStyle name="Zarez 4 3 4 6 2" xfId="33602"/>
    <cellStyle name="Zarez 4 3 4 6 2 2" xfId="33603"/>
    <cellStyle name="Zarez 4 3 4 6 3" xfId="33604"/>
    <cellStyle name="Zarez 4 3 4 6 3 2" xfId="33605"/>
    <cellStyle name="Zarez 4 3 4 6 4" xfId="33606"/>
    <cellStyle name="Zarez 4 3 4 7" xfId="33607"/>
    <cellStyle name="Zarez 4 3 4 7 2" xfId="33608"/>
    <cellStyle name="Zarez 4 3 4 7 2 2" xfId="33609"/>
    <cellStyle name="Zarez 4 3 4 7 3" xfId="33610"/>
    <cellStyle name="Zarez 4 3 4 7 3 2" xfId="33611"/>
    <cellStyle name="Zarez 4 3 4 7 4" xfId="33612"/>
    <cellStyle name="Zarez 4 3 4 8" xfId="33613"/>
    <cellStyle name="Zarez 4 3 4 8 2" xfId="33614"/>
    <cellStyle name="Zarez 4 3 4 9" xfId="33615"/>
    <cellStyle name="Zarez 4 3 4 9 2" xfId="33616"/>
    <cellStyle name="Zarez 4 3 5" xfId="33617"/>
    <cellStyle name="Zarez 4 3 5 10" xfId="33618"/>
    <cellStyle name="Zarez 4 3 5 11" xfId="33619"/>
    <cellStyle name="Zarez 4 3 5 2" xfId="33620"/>
    <cellStyle name="Zarez 4 3 5 2 2" xfId="33621"/>
    <cellStyle name="Zarez 4 3 5 2 2 2" xfId="33622"/>
    <cellStyle name="Zarez 4 3 5 2 3" xfId="33623"/>
    <cellStyle name="Zarez 4 3 5 2 3 2" xfId="33624"/>
    <cellStyle name="Zarez 4 3 5 2 4" xfId="33625"/>
    <cellStyle name="Zarez 4 3 5 2 5" xfId="33626"/>
    <cellStyle name="Zarez 4 3 5 3" xfId="33627"/>
    <cellStyle name="Zarez 4 3 5 3 2" xfId="33628"/>
    <cellStyle name="Zarez 4 3 5 3 2 2" xfId="33629"/>
    <cellStyle name="Zarez 4 3 5 3 3" xfId="33630"/>
    <cellStyle name="Zarez 4 3 5 3 3 2" xfId="33631"/>
    <cellStyle name="Zarez 4 3 5 3 4" xfId="33632"/>
    <cellStyle name="Zarez 4 3 5 3 5" xfId="33633"/>
    <cellStyle name="Zarez 4 3 5 4" xfId="33634"/>
    <cellStyle name="Zarez 4 3 5 4 2" xfId="33635"/>
    <cellStyle name="Zarez 4 3 5 4 2 2" xfId="33636"/>
    <cellStyle name="Zarez 4 3 5 4 3" xfId="33637"/>
    <cellStyle name="Zarez 4 3 5 4 3 2" xfId="33638"/>
    <cellStyle name="Zarez 4 3 5 4 4" xfId="33639"/>
    <cellStyle name="Zarez 4 3 5 4 5" xfId="33640"/>
    <cellStyle name="Zarez 4 3 5 5" xfId="33641"/>
    <cellStyle name="Zarez 4 3 5 5 2" xfId="33642"/>
    <cellStyle name="Zarez 4 3 5 5 2 2" xfId="33643"/>
    <cellStyle name="Zarez 4 3 5 5 3" xfId="33644"/>
    <cellStyle name="Zarez 4 3 5 5 3 2" xfId="33645"/>
    <cellStyle name="Zarez 4 3 5 5 4" xfId="33646"/>
    <cellStyle name="Zarez 4 3 5 5 5" xfId="33647"/>
    <cellStyle name="Zarez 4 3 5 6" xfId="33648"/>
    <cellStyle name="Zarez 4 3 5 6 2" xfId="33649"/>
    <cellStyle name="Zarez 4 3 5 6 2 2" xfId="33650"/>
    <cellStyle name="Zarez 4 3 5 6 3" xfId="33651"/>
    <cellStyle name="Zarez 4 3 5 6 3 2" xfId="33652"/>
    <cellStyle name="Zarez 4 3 5 6 4" xfId="33653"/>
    <cellStyle name="Zarez 4 3 5 7" xfId="33654"/>
    <cellStyle name="Zarez 4 3 5 7 2" xfId="33655"/>
    <cellStyle name="Zarez 4 3 5 7 2 2" xfId="33656"/>
    <cellStyle name="Zarez 4 3 5 7 3" xfId="33657"/>
    <cellStyle name="Zarez 4 3 5 7 3 2" xfId="33658"/>
    <cellStyle name="Zarez 4 3 5 7 4" xfId="33659"/>
    <cellStyle name="Zarez 4 3 5 8" xfId="33660"/>
    <cellStyle name="Zarez 4 3 5 8 2" xfId="33661"/>
    <cellStyle name="Zarez 4 3 5 9" xfId="33662"/>
    <cellStyle name="Zarez 4 3 5 9 2" xfId="33663"/>
    <cellStyle name="Zarez 4 3 6" xfId="33664"/>
    <cellStyle name="Zarez 4 3 6 10" xfId="33665"/>
    <cellStyle name="Zarez 4 3 6 11" xfId="33666"/>
    <cellStyle name="Zarez 4 3 6 2" xfId="33667"/>
    <cellStyle name="Zarez 4 3 6 2 2" xfId="33668"/>
    <cellStyle name="Zarez 4 3 6 2 2 2" xfId="33669"/>
    <cellStyle name="Zarez 4 3 6 2 3" xfId="33670"/>
    <cellStyle name="Zarez 4 3 6 2 3 2" xfId="33671"/>
    <cellStyle name="Zarez 4 3 6 2 4" xfId="33672"/>
    <cellStyle name="Zarez 4 3 6 2 5" xfId="33673"/>
    <cellStyle name="Zarez 4 3 6 3" xfId="33674"/>
    <cellStyle name="Zarez 4 3 6 3 2" xfId="33675"/>
    <cellStyle name="Zarez 4 3 6 3 2 2" xfId="33676"/>
    <cellStyle name="Zarez 4 3 6 3 3" xfId="33677"/>
    <cellStyle name="Zarez 4 3 6 3 3 2" xfId="33678"/>
    <cellStyle name="Zarez 4 3 6 3 4" xfId="33679"/>
    <cellStyle name="Zarez 4 3 6 3 5" xfId="33680"/>
    <cellStyle name="Zarez 4 3 6 4" xfId="33681"/>
    <cellStyle name="Zarez 4 3 6 4 2" xfId="33682"/>
    <cellStyle name="Zarez 4 3 6 4 2 2" xfId="33683"/>
    <cellStyle name="Zarez 4 3 6 4 3" xfId="33684"/>
    <cellStyle name="Zarez 4 3 6 4 3 2" xfId="33685"/>
    <cellStyle name="Zarez 4 3 6 4 4" xfId="33686"/>
    <cellStyle name="Zarez 4 3 6 4 5" xfId="33687"/>
    <cellStyle name="Zarez 4 3 6 5" xfId="33688"/>
    <cellStyle name="Zarez 4 3 6 5 2" xfId="33689"/>
    <cellStyle name="Zarez 4 3 6 5 2 2" xfId="33690"/>
    <cellStyle name="Zarez 4 3 6 5 3" xfId="33691"/>
    <cellStyle name="Zarez 4 3 6 5 3 2" xfId="33692"/>
    <cellStyle name="Zarez 4 3 6 5 4" xfId="33693"/>
    <cellStyle name="Zarez 4 3 6 5 5" xfId="33694"/>
    <cellStyle name="Zarez 4 3 6 6" xfId="33695"/>
    <cellStyle name="Zarez 4 3 6 6 2" xfId="33696"/>
    <cellStyle name="Zarez 4 3 6 6 2 2" xfId="33697"/>
    <cellStyle name="Zarez 4 3 6 6 3" xfId="33698"/>
    <cellStyle name="Zarez 4 3 6 6 3 2" xfId="33699"/>
    <cellStyle name="Zarez 4 3 6 6 4" xfId="33700"/>
    <cellStyle name="Zarez 4 3 6 7" xfId="33701"/>
    <cellStyle name="Zarez 4 3 6 7 2" xfId="33702"/>
    <cellStyle name="Zarez 4 3 6 7 2 2" xfId="33703"/>
    <cellStyle name="Zarez 4 3 6 7 3" xfId="33704"/>
    <cellStyle name="Zarez 4 3 6 7 3 2" xfId="33705"/>
    <cellStyle name="Zarez 4 3 6 7 4" xfId="33706"/>
    <cellStyle name="Zarez 4 3 6 8" xfId="33707"/>
    <cellStyle name="Zarez 4 3 6 8 2" xfId="33708"/>
    <cellStyle name="Zarez 4 3 6 9" xfId="33709"/>
    <cellStyle name="Zarez 4 3 6 9 2" xfId="33710"/>
    <cellStyle name="Zarez 4 3 7" xfId="33711"/>
    <cellStyle name="Zarez 4 3 7 10" xfId="33712"/>
    <cellStyle name="Zarez 4 3 7 11" xfId="33713"/>
    <cellStyle name="Zarez 4 3 7 2" xfId="33714"/>
    <cellStyle name="Zarez 4 3 7 2 2" xfId="33715"/>
    <cellStyle name="Zarez 4 3 7 2 2 2" xfId="33716"/>
    <cellStyle name="Zarez 4 3 7 2 3" xfId="33717"/>
    <cellStyle name="Zarez 4 3 7 2 3 2" xfId="33718"/>
    <cellStyle name="Zarez 4 3 7 2 4" xfId="33719"/>
    <cellStyle name="Zarez 4 3 7 2 5" xfId="33720"/>
    <cellStyle name="Zarez 4 3 7 3" xfId="33721"/>
    <cellStyle name="Zarez 4 3 7 3 2" xfId="33722"/>
    <cellStyle name="Zarez 4 3 7 3 2 2" xfId="33723"/>
    <cellStyle name="Zarez 4 3 7 3 3" xfId="33724"/>
    <cellStyle name="Zarez 4 3 7 3 3 2" xfId="33725"/>
    <cellStyle name="Zarez 4 3 7 3 4" xfId="33726"/>
    <cellStyle name="Zarez 4 3 7 3 5" xfId="33727"/>
    <cellStyle name="Zarez 4 3 7 4" xfId="33728"/>
    <cellStyle name="Zarez 4 3 7 4 2" xfId="33729"/>
    <cellStyle name="Zarez 4 3 7 4 2 2" xfId="33730"/>
    <cellStyle name="Zarez 4 3 7 4 3" xfId="33731"/>
    <cellStyle name="Zarez 4 3 7 4 3 2" xfId="33732"/>
    <cellStyle name="Zarez 4 3 7 4 4" xfId="33733"/>
    <cellStyle name="Zarez 4 3 7 4 5" xfId="33734"/>
    <cellStyle name="Zarez 4 3 7 5" xfId="33735"/>
    <cellStyle name="Zarez 4 3 7 5 2" xfId="33736"/>
    <cellStyle name="Zarez 4 3 7 5 2 2" xfId="33737"/>
    <cellStyle name="Zarez 4 3 7 5 3" xfId="33738"/>
    <cellStyle name="Zarez 4 3 7 5 3 2" xfId="33739"/>
    <cellStyle name="Zarez 4 3 7 5 4" xfId="33740"/>
    <cellStyle name="Zarez 4 3 7 5 5" xfId="33741"/>
    <cellStyle name="Zarez 4 3 7 6" xfId="33742"/>
    <cellStyle name="Zarez 4 3 7 6 2" xfId="33743"/>
    <cellStyle name="Zarez 4 3 7 6 2 2" xfId="33744"/>
    <cellStyle name="Zarez 4 3 7 6 3" xfId="33745"/>
    <cellStyle name="Zarez 4 3 7 6 3 2" xfId="33746"/>
    <cellStyle name="Zarez 4 3 7 6 4" xfId="33747"/>
    <cellStyle name="Zarez 4 3 7 7" xfId="33748"/>
    <cellStyle name="Zarez 4 3 7 7 2" xfId="33749"/>
    <cellStyle name="Zarez 4 3 7 7 2 2" xfId="33750"/>
    <cellStyle name="Zarez 4 3 7 7 3" xfId="33751"/>
    <cellStyle name="Zarez 4 3 7 7 3 2" xfId="33752"/>
    <cellStyle name="Zarez 4 3 7 7 4" xfId="33753"/>
    <cellStyle name="Zarez 4 3 7 8" xfId="33754"/>
    <cellStyle name="Zarez 4 3 7 8 2" xfId="33755"/>
    <cellStyle name="Zarez 4 3 7 9" xfId="33756"/>
    <cellStyle name="Zarez 4 3 7 9 2" xfId="33757"/>
    <cellStyle name="Zarez 4 3 8" xfId="33758"/>
    <cellStyle name="Zarez 4 3 8 2" xfId="33759"/>
    <cellStyle name="Zarez 4 3 8 2 2" xfId="33760"/>
    <cellStyle name="Zarez 4 3 8 3" xfId="33761"/>
    <cellStyle name="Zarez 4 3 8 3 2" xfId="33762"/>
    <cellStyle name="Zarez 4 3 8 4" xfId="33763"/>
    <cellStyle name="Zarez 4 3 9" xfId="33764"/>
    <cellStyle name="Zarez 4 3 9 2" xfId="33765"/>
    <cellStyle name="Zarez 4 3 9 2 2" xfId="33766"/>
    <cellStyle name="Zarez 4 3 9 3" xfId="33767"/>
    <cellStyle name="Zarez 4 4" xfId="33768"/>
    <cellStyle name="Zarez 4 4 10" xfId="33769"/>
    <cellStyle name="Zarez 4 4 10 2" xfId="33770"/>
    <cellStyle name="Zarez 4 4 10 2 2" xfId="33771"/>
    <cellStyle name="Zarez 4 4 10 3" xfId="33772"/>
    <cellStyle name="Zarez 4 4 11" xfId="33773"/>
    <cellStyle name="Zarez 4 4 11 2" xfId="33774"/>
    <cellStyle name="Zarez 4 4 11 2 2" xfId="33775"/>
    <cellStyle name="Zarez 4 4 11 3" xfId="33776"/>
    <cellStyle name="Zarez 4 4 12" xfId="33777"/>
    <cellStyle name="Zarez 4 4 12 2" xfId="33778"/>
    <cellStyle name="Zarez 4 4 13" xfId="33779"/>
    <cellStyle name="Zarez 4 4 13 2" xfId="33780"/>
    <cellStyle name="Zarez 4 4 14" xfId="33781"/>
    <cellStyle name="Zarez 4 4 15" xfId="33782"/>
    <cellStyle name="Zarez 4 4 2" xfId="33783"/>
    <cellStyle name="Zarez 4 4 2 10" xfId="33784"/>
    <cellStyle name="Zarez 4 4 2 11" xfId="33785"/>
    <cellStyle name="Zarez 4 4 2 2" xfId="33786"/>
    <cellStyle name="Zarez 4 4 2 2 2" xfId="33787"/>
    <cellStyle name="Zarez 4 4 2 2 2 2" xfId="33788"/>
    <cellStyle name="Zarez 4 4 2 2 3" xfId="33789"/>
    <cellStyle name="Zarez 4 4 2 2 3 2" xfId="33790"/>
    <cellStyle name="Zarez 4 4 2 2 4" xfId="33791"/>
    <cellStyle name="Zarez 4 4 2 2 5" xfId="33792"/>
    <cellStyle name="Zarez 4 4 2 3" xfId="33793"/>
    <cellStyle name="Zarez 4 4 2 3 2" xfId="33794"/>
    <cellStyle name="Zarez 4 4 2 3 2 2" xfId="33795"/>
    <cellStyle name="Zarez 4 4 2 3 3" xfId="33796"/>
    <cellStyle name="Zarez 4 4 2 3 3 2" xfId="33797"/>
    <cellStyle name="Zarez 4 4 2 3 4" xfId="33798"/>
    <cellStyle name="Zarez 4 4 2 3 5" xfId="33799"/>
    <cellStyle name="Zarez 4 4 2 4" xfId="33800"/>
    <cellStyle name="Zarez 4 4 2 4 2" xfId="33801"/>
    <cellStyle name="Zarez 4 4 2 4 2 2" xfId="33802"/>
    <cellStyle name="Zarez 4 4 2 4 3" xfId="33803"/>
    <cellStyle name="Zarez 4 4 2 4 3 2" xfId="33804"/>
    <cellStyle name="Zarez 4 4 2 4 4" xfId="33805"/>
    <cellStyle name="Zarez 4 4 2 4 5" xfId="33806"/>
    <cellStyle name="Zarez 4 4 2 5" xfId="33807"/>
    <cellStyle name="Zarez 4 4 2 5 2" xfId="33808"/>
    <cellStyle name="Zarez 4 4 2 5 2 2" xfId="33809"/>
    <cellStyle name="Zarez 4 4 2 5 3" xfId="33810"/>
    <cellStyle name="Zarez 4 4 2 5 3 2" xfId="33811"/>
    <cellStyle name="Zarez 4 4 2 5 4" xfId="33812"/>
    <cellStyle name="Zarez 4 4 2 5 5" xfId="33813"/>
    <cellStyle name="Zarez 4 4 2 6" xfId="33814"/>
    <cellStyle name="Zarez 4 4 2 6 2" xfId="33815"/>
    <cellStyle name="Zarez 4 4 2 6 2 2" xfId="33816"/>
    <cellStyle name="Zarez 4 4 2 6 3" xfId="33817"/>
    <cellStyle name="Zarez 4 4 2 6 3 2" xfId="33818"/>
    <cellStyle name="Zarez 4 4 2 6 4" xfId="33819"/>
    <cellStyle name="Zarez 4 4 2 7" xfId="33820"/>
    <cellStyle name="Zarez 4 4 2 7 2" xfId="33821"/>
    <cellStyle name="Zarez 4 4 2 7 2 2" xfId="33822"/>
    <cellStyle name="Zarez 4 4 2 7 3" xfId="33823"/>
    <cellStyle name="Zarez 4 4 2 7 3 2" xfId="33824"/>
    <cellStyle name="Zarez 4 4 2 7 4" xfId="33825"/>
    <cellStyle name="Zarez 4 4 2 8" xfId="33826"/>
    <cellStyle name="Zarez 4 4 2 8 2" xfId="33827"/>
    <cellStyle name="Zarez 4 4 2 9" xfId="33828"/>
    <cellStyle name="Zarez 4 4 2 9 2" xfId="33829"/>
    <cellStyle name="Zarez 4 4 3" xfId="33830"/>
    <cellStyle name="Zarez 4 4 3 10" xfId="33831"/>
    <cellStyle name="Zarez 4 4 3 11" xfId="33832"/>
    <cellStyle name="Zarez 4 4 3 2" xfId="33833"/>
    <cellStyle name="Zarez 4 4 3 2 2" xfId="33834"/>
    <cellStyle name="Zarez 4 4 3 2 2 2" xfId="33835"/>
    <cellStyle name="Zarez 4 4 3 2 3" xfId="33836"/>
    <cellStyle name="Zarez 4 4 3 2 3 2" xfId="33837"/>
    <cellStyle name="Zarez 4 4 3 2 4" xfId="33838"/>
    <cellStyle name="Zarez 4 4 3 2 5" xfId="33839"/>
    <cellStyle name="Zarez 4 4 3 3" xfId="33840"/>
    <cellStyle name="Zarez 4 4 3 3 2" xfId="33841"/>
    <cellStyle name="Zarez 4 4 3 3 2 2" xfId="33842"/>
    <cellStyle name="Zarez 4 4 3 3 3" xfId="33843"/>
    <cellStyle name="Zarez 4 4 3 3 3 2" xfId="33844"/>
    <cellStyle name="Zarez 4 4 3 3 4" xfId="33845"/>
    <cellStyle name="Zarez 4 4 3 3 5" xfId="33846"/>
    <cellStyle name="Zarez 4 4 3 4" xfId="33847"/>
    <cellStyle name="Zarez 4 4 3 4 2" xfId="33848"/>
    <cellStyle name="Zarez 4 4 3 4 2 2" xfId="33849"/>
    <cellStyle name="Zarez 4 4 3 4 3" xfId="33850"/>
    <cellStyle name="Zarez 4 4 3 4 3 2" xfId="33851"/>
    <cellStyle name="Zarez 4 4 3 4 4" xfId="33852"/>
    <cellStyle name="Zarez 4 4 3 4 5" xfId="33853"/>
    <cellStyle name="Zarez 4 4 3 5" xfId="33854"/>
    <cellStyle name="Zarez 4 4 3 5 2" xfId="33855"/>
    <cellStyle name="Zarez 4 4 3 5 2 2" xfId="33856"/>
    <cellStyle name="Zarez 4 4 3 5 3" xfId="33857"/>
    <cellStyle name="Zarez 4 4 3 5 3 2" xfId="33858"/>
    <cellStyle name="Zarez 4 4 3 5 4" xfId="33859"/>
    <cellStyle name="Zarez 4 4 3 5 5" xfId="33860"/>
    <cellStyle name="Zarez 4 4 3 6" xfId="33861"/>
    <cellStyle name="Zarez 4 4 3 6 2" xfId="33862"/>
    <cellStyle name="Zarez 4 4 3 6 2 2" xfId="33863"/>
    <cellStyle name="Zarez 4 4 3 6 3" xfId="33864"/>
    <cellStyle name="Zarez 4 4 3 6 3 2" xfId="33865"/>
    <cellStyle name="Zarez 4 4 3 6 4" xfId="33866"/>
    <cellStyle name="Zarez 4 4 3 7" xfId="33867"/>
    <cellStyle name="Zarez 4 4 3 7 2" xfId="33868"/>
    <cellStyle name="Zarez 4 4 3 7 2 2" xfId="33869"/>
    <cellStyle name="Zarez 4 4 3 7 3" xfId="33870"/>
    <cellStyle name="Zarez 4 4 3 7 3 2" xfId="33871"/>
    <cellStyle name="Zarez 4 4 3 7 4" xfId="33872"/>
    <cellStyle name="Zarez 4 4 3 8" xfId="33873"/>
    <cellStyle name="Zarez 4 4 3 8 2" xfId="33874"/>
    <cellStyle name="Zarez 4 4 3 9" xfId="33875"/>
    <cellStyle name="Zarez 4 4 3 9 2" xfId="33876"/>
    <cellStyle name="Zarez 4 4 4" xfId="33877"/>
    <cellStyle name="Zarez 4 4 4 10" xfId="33878"/>
    <cellStyle name="Zarez 4 4 4 11" xfId="33879"/>
    <cellStyle name="Zarez 4 4 4 2" xfId="33880"/>
    <cellStyle name="Zarez 4 4 4 2 2" xfId="33881"/>
    <cellStyle name="Zarez 4 4 4 2 2 2" xfId="33882"/>
    <cellStyle name="Zarez 4 4 4 2 3" xfId="33883"/>
    <cellStyle name="Zarez 4 4 4 2 3 2" xfId="33884"/>
    <cellStyle name="Zarez 4 4 4 2 4" xfId="33885"/>
    <cellStyle name="Zarez 4 4 4 2 5" xfId="33886"/>
    <cellStyle name="Zarez 4 4 4 3" xfId="33887"/>
    <cellStyle name="Zarez 4 4 4 3 2" xfId="33888"/>
    <cellStyle name="Zarez 4 4 4 3 2 2" xfId="33889"/>
    <cellStyle name="Zarez 4 4 4 3 3" xfId="33890"/>
    <cellStyle name="Zarez 4 4 4 3 3 2" xfId="33891"/>
    <cellStyle name="Zarez 4 4 4 3 4" xfId="33892"/>
    <cellStyle name="Zarez 4 4 4 3 5" xfId="33893"/>
    <cellStyle name="Zarez 4 4 4 4" xfId="33894"/>
    <cellStyle name="Zarez 4 4 4 4 2" xfId="33895"/>
    <cellStyle name="Zarez 4 4 4 4 2 2" xfId="33896"/>
    <cellStyle name="Zarez 4 4 4 4 3" xfId="33897"/>
    <cellStyle name="Zarez 4 4 4 4 3 2" xfId="33898"/>
    <cellStyle name="Zarez 4 4 4 4 4" xfId="33899"/>
    <cellStyle name="Zarez 4 4 4 4 5" xfId="33900"/>
    <cellStyle name="Zarez 4 4 4 5" xfId="33901"/>
    <cellStyle name="Zarez 4 4 4 5 2" xfId="33902"/>
    <cellStyle name="Zarez 4 4 4 5 2 2" xfId="33903"/>
    <cellStyle name="Zarez 4 4 4 5 3" xfId="33904"/>
    <cellStyle name="Zarez 4 4 4 5 3 2" xfId="33905"/>
    <cellStyle name="Zarez 4 4 4 5 4" xfId="33906"/>
    <cellStyle name="Zarez 4 4 4 5 5" xfId="33907"/>
    <cellStyle name="Zarez 4 4 4 6" xfId="33908"/>
    <cellStyle name="Zarez 4 4 4 6 2" xfId="33909"/>
    <cellStyle name="Zarez 4 4 4 6 2 2" xfId="33910"/>
    <cellStyle name="Zarez 4 4 4 6 3" xfId="33911"/>
    <cellStyle name="Zarez 4 4 4 6 3 2" xfId="33912"/>
    <cellStyle name="Zarez 4 4 4 6 4" xfId="33913"/>
    <cellStyle name="Zarez 4 4 4 7" xfId="33914"/>
    <cellStyle name="Zarez 4 4 4 7 2" xfId="33915"/>
    <cellStyle name="Zarez 4 4 4 7 2 2" xfId="33916"/>
    <cellStyle name="Zarez 4 4 4 7 3" xfId="33917"/>
    <cellStyle name="Zarez 4 4 4 7 3 2" xfId="33918"/>
    <cellStyle name="Zarez 4 4 4 7 4" xfId="33919"/>
    <cellStyle name="Zarez 4 4 4 8" xfId="33920"/>
    <cellStyle name="Zarez 4 4 4 8 2" xfId="33921"/>
    <cellStyle name="Zarez 4 4 4 9" xfId="33922"/>
    <cellStyle name="Zarez 4 4 4 9 2" xfId="33923"/>
    <cellStyle name="Zarez 4 4 5" xfId="33924"/>
    <cellStyle name="Zarez 4 4 5 10" xfId="33925"/>
    <cellStyle name="Zarez 4 4 5 11" xfId="33926"/>
    <cellStyle name="Zarez 4 4 5 2" xfId="33927"/>
    <cellStyle name="Zarez 4 4 5 2 2" xfId="33928"/>
    <cellStyle name="Zarez 4 4 5 2 2 2" xfId="33929"/>
    <cellStyle name="Zarez 4 4 5 2 3" xfId="33930"/>
    <cellStyle name="Zarez 4 4 5 2 3 2" xfId="33931"/>
    <cellStyle name="Zarez 4 4 5 2 4" xfId="33932"/>
    <cellStyle name="Zarez 4 4 5 2 5" xfId="33933"/>
    <cellStyle name="Zarez 4 4 5 3" xfId="33934"/>
    <cellStyle name="Zarez 4 4 5 3 2" xfId="33935"/>
    <cellStyle name="Zarez 4 4 5 3 2 2" xfId="33936"/>
    <cellStyle name="Zarez 4 4 5 3 3" xfId="33937"/>
    <cellStyle name="Zarez 4 4 5 3 3 2" xfId="33938"/>
    <cellStyle name="Zarez 4 4 5 3 4" xfId="33939"/>
    <cellStyle name="Zarez 4 4 5 3 5" xfId="33940"/>
    <cellStyle name="Zarez 4 4 5 4" xfId="33941"/>
    <cellStyle name="Zarez 4 4 5 4 2" xfId="33942"/>
    <cellStyle name="Zarez 4 4 5 4 2 2" xfId="33943"/>
    <cellStyle name="Zarez 4 4 5 4 3" xfId="33944"/>
    <cellStyle name="Zarez 4 4 5 4 3 2" xfId="33945"/>
    <cellStyle name="Zarez 4 4 5 4 4" xfId="33946"/>
    <cellStyle name="Zarez 4 4 5 4 5" xfId="33947"/>
    <cellStyle name="Zarez 4 4 5 5" xfId="33948"/>
    <cellStyle name="Zarez 4 4 5 5 2" xfId="33949"/>
    <cellStyle name="Zarez 4 4 5 5 2 2" xfId="33950"/>
    <cellStyle name="Zarez 4 4 5 5 3" xfId="33951"/>
    <cellStyle name="Zarez 4 4 5 5 3 2" xfId="33952"/>
    <cellStyle name="Zarez 4 4 5 5 4" xfId="33953"/>
    <cellStyle name="Zarez 4 4 5 5 5" xfId="33954"/>
    <cellStyle name="Zarez 4 4 5 6" xfId="33955"/>
    <cellStyle name="Zarez 4 4 5 6 2" xfId="33956"/>
    <cellStyle name="Zarez 4 4 5 6 2 2" xfId="33957"/>
    <cellStyle name="Zarez 4 4 5 6 3" xfId="33958"/>
    <cellStyle name="Zarez 4 4 5 6 3 2" xfId="33959"/>
    <cellStyle name="Zarez 4 4 5 6 4" xfId="33960"/>
    <cellStyle name="Zarez 4 4 5 7" xfId="33961"/>
    <cellStyle name="Zarez 4 4 5 7 2" xfId="33962"/>
    <cellStyle name="Zarez 4 4 5 7 2 2" xfId="33963"/>
    <cellStyle name="Zarez 4 4 5 7 3" xfId="33964"/>
    <cellStyle name="Zarez 4 4 5 7 3 2" xfId="33965"/>
    <cellStyle name="Zarez 4 4 5 7 4" xfId="33966"/>
    <cellStyle name="Zarez 4 4 5 8" xfId="33967"/>
    <cellStyle name="Zarez 4 4 5 8 2" xfId="33968"/>
    <cellStyle name="Zarez 4 4 5 9" xfId="33969"/>
    <cellStyle name="Zarez 4 4 5 9 2" xfId="33970"/>
    <cellStyle name="Zarez 4 4 6" xfId="33971"/>
    <cellStyle name="Zarez 4 4 6 10" xfId="33972"/>
    <cellStyle name="Zarez 4 4 6 11" xfId="33973"/>
    <cellStyle name="Zarez 4 4 6 2" xfId="33974"/>
    <cellStyle name="Zarez 4 4 6 2 2" xfId="33975"/>
    <cellStyle name="Zarez 4 4 6 2 2 2" xfId="33976"/>
    <cellStyle name="Zarez 4 4 6 2 3" xfId="33977"/>
    <cellStyle name="Zarez 4 4 6 2 3 2" xfId="33978"/>
    <cellStyle name="Zarez 4 4 6 2 4" xfId="33979"/>
    <cellStyle name="Zarez 4 4 6 2 5" xfId="33980"/>
    <cellStyle name="Zarez 4 4 6 3" xfId="33981"/>
    <cellStyle name="Zarez 4 4 6 3 2" xfId="33982"/>
    <cellStyle name="Zarez 4 4 6 3 2 2" xfId="33983"/>
    <cellStyle name="Zarez 4 4 6 3 3" xfId="33984"/>
    <cellStyle name="Zarez 4 4 6 3 3 2" xfId="33985"/>
    <cellStyle name="Zarez 4 4 6 3 4" xfId="33986"/>
    <cellStyle name="Zarez 4 4 6 3 5" xfId="33987"/>
    <cellStyle name="Zarez 4 4 6 4" xfId="33988"/>
    <cellStyle name="Zarez 4 4 6 4 2" xfId="33989"/>
    <cellStyle name="Zarez 4 4 6 4 2 2" xfId="33990"/>
    <cellStyle name="Zarez 4 4 6 4 3" xfId="33991"/>
    <cellStyle name="Zarez 4 4 6 4 3 2" xfId="33992"/>
    <cellStyle name="Zarez 4 4 6 4 4" xfId="33993"/>
    <cellStyle name="Zarez 4 4 6 4 5" xfId="33994"/>
    <cellStyle name="Zarez 4 4 6 5" xfId="33995"/>
    <cellStyle name="Zarez 4 4 6 5 2" xfId="33996"/>
    <cellStyle name="Zarez 4 4 6 5 2 2" xfId="33997"/>
    <cellStyle name="Zarez 4 4 6 5 3" xfId="33998"/>
    <cellStyle name="Zarez 4 4 6 5 3 2" xfId="33999"/>
    <cellStyle name="Zarez 4 4 6 5 4" xfId="34000"/>
    <cellStyle name="Zarez 4 4 6 5 5" xfId="34001"/>
    <cellStyle name="Zarez 4 4 6 6" xfId="34002"/>
    <cellStyle name="Zarez 4 4 6 6 2" xfId="34003"/>
    <cellStyle name="Zarez 4 4 6 6 2 2" xfId="34004"/>
    <cellStyle name="Zarez 4 4 6 6 3" xfId="34005"/>
    <cellStyle name="Zarez 4 4 6 6 3 2" xfId="34006"/>
    <cellStyle name="Zarez 4 4 6 6 4" xfId="34007"/>
    <cellStyle name="Zarez 4 4 6 7" xfId="34008"/>
    <cellStyle name="Zarez 4 4 6 7 2" xfId="34009"/>
    <cellStyle name="Zarez 4 4 6 7 2 2" xfId="34010"/>
    <cellStyle name="Zarez 4 4 6 7 3" xfId="34011"/>
    <cellStyle name="Zarez 4 4 6 7 3 2" xfId="34012"/>
    <cellStyle name="Zarez 4 4 6 7 4" xfId="34013"/>
    <cellStyle name="Zarez 4 4 6 8" xfId="34014"/>
    <cellStyle name="Zarez 4 4 6 8 2" xfId="34015"/>
    <cellStyle name="Zarez 4 4 6 9" xfId="34016"/>
    <cellStyle name="Zarez 4 4 6 9 2" xfId="34017"/>
    <cellStyle name="Zarez 4 4 7" xfId="34018"/>
    <cellStyle name="Zarez 4 4 7 10" xfId="34019"/>
    <cellStyle name="Zarez 4 4 7 11" xfId="34020"/>
    <cellStyle name="Zarez 4 4 7 2" xfId="34021"/>
    <cellStyle name="Zarez 4 4 7 2 2" xfId="34022"/>
    <cellStyle name="Zarez 4 4 7 2 2 2" xfId="34023"/>
    <cellStyle name="Zarez 4 4 7 2 3" xfId="34024"/>
    <cellStyle name="Zarez 4 4 7 2 3 2" xfId="34025"/>
    <cellStyle name="Zarez 4 4 7 2 4" xfId="34026"/>
    <cellStyle name="Zarez 4 4 7 2 5" xfId="34027"/>
    <cellStyle name="Zarez 4 4 7 3" xfId="34028"/>
    <cellStyle name="Zarez 4 4 7 3 2" xfId="34029"/>
    <cellStyle name="Zarez 4 4 7 3 2 2" xfId="34030"/>
    <cellStyle name="Zarez 4 4 7 3 3" xfId="34031"/>
    <cellStyle name="Zarez 4 4 7 3 3 2" xfId="34032"/>
    <cellStyle name="Zarez 4 4 7 3 4" xfId="34033"/>
    <cellStyle name="Zarez 4 4 7 3 5" xfId="34034"/>
    <cellStyle name="Zarez 4 4 7 4" xfId="34035"/>
    <cellStyle name="Zarez 4 4 7 4 2" xfId="34036"/>
    <cellStyle name="Zarez 4 4 7 4 2 2" xfId="34037"/>
    <cellStyle name="Zarez 4 4 7 4 3" xfId="34038"/>
    <cellStyle name="Zarez 4 4 7 4 3 2" xfId="34039"/>
    <cellStyle name="Zarez 4 4 7 4 4" xfId="34040"/>
    <cellStyle name="Zarez 4 4 7 4 5" xfId="34041"/>
    <cellStyle name="Zarez 4 4 7 5" xfId="34042"/>
    <cellStyle name="Zarez 4 4 7 5 2" xfId="34043"/>
    <cellStyle name="Zarez 4 4 7 5 2 2" xfId="34044"/>
    <cellStyle name="Zarez 4 4 7 5 3" xfId="34045"/>
    <cellStyle name="Zarez 4 4 7 5 3 2" xfId="34046"/>
    <cellStyle name="Zarez 4 4 7 5 4" xfId="34047"/>
    <cellStyle name="Zarez 4 4 7 5 5" xfId="34048"/>
    <cellStyle name="Zarez 4 4 7 6" xfId="34049"/>
    <cellStyle name="Zarez 4 4 7 6 2" xfId="34050"/>
    <cellStyle name="Zarez 4 4 7 6 2 2" xfId="34051"/>
    <cellStyle name="Zarez 4 4 7 6 3" xfId="34052"/>
    <cellStyle name="Zarez 4 4 7 6 3 2" xfId="34053"/>
    <cellStyle name="Zarez 4 4 7 6 4" xfId="34054"/>
    <cellStyle name="Zarez 4 4 7 7" xfId="34055"/>
    <cellStyle name="Zarez 4 4 7 7 2" xfId="34056"/>
    <cellStyle name="Zarez 4 4 7 7 2 2" xfId="34057"/>
    <cellStyle name="Zarez 4 4 7 7 3" xfId="34058"/>
    <cellStyle name="Zarez 4 4 7 7 3 2" xfId="34059"/>
    <cellStyle name="Zarez 4 4 7 7 4" xfId="34060"/>
    <cellStyle name="Zarez 4 4 7 8" xfId="34061"/>
    <cellStyle name="Zarez 4 4 7 8 2" xfId="34062"/>
    <cellStyle name="Zarez 4 4 7 9" xfId="34063"/>
    <cellStyle name="Zarez 4 4 7 9 2" xfId="34064"/>
    <cellStyle name="Zarez 4 4 8" xfId="34065"/>
    <cellStyle name="Zarez 4 4 8 2" xfId="34066"/>
    <cellStyle name="Zarez 4 4 8 2 2" xfId="34067"/>
    <cellStyle name="Zarez 4 4 8 3" xfId="34068"/>
    <cellStyle name="Zarez 4 4 8 3 2" xfId="34069"/>
    <cellStyle name="Zarez 4 4 8 4" xfId="34070"/>
    <cellStyle name="Zarez 4 4 9" xfId="34071"/>
    <cellStyle name="Zarez 4 4 9 2" xfId="34072"/>
    <cellStyle name="Zarez 4 4 9 2 2" xfId="34073"/>
    <cellStyle name="Zarez 4 4 9 3" xfId="34074"/>
    <cellStyle name="Zarez 4 5" xfId="34075"/>
    <cellStyle name="Zarez 4 5 10" xfId="34076"/>
    <cellStyle name="Zarez 4 5 10 2" xfId="34077"/>
    <cellStyle name="Zarez 4 5 10 2 2" xfId="34078"/>
    <cellStyle name="Zarez 4 5 10 3" xfId="34079"/>
    <cellStyle name="Zarez 4 5 11" xfId="34080"/>
    <cellStyle name="Zarez 4 5 11 2" xfId="34081"/>
    <cellStyle name="Zarez 4 5 11 2 2" xfId="34082"/>
    <cellStyle name="Zarez 4 5 11 3" xfId="34083"/>
    <cellStyle name="Zarez 4 5 12" xfId="34084"/>
    <cellStyle name="Zarez 4 5 12 2" xfId="34085"/>
    <cellStyle name="Zarez 4 5 13" xfId="34086"/>
    <cellStyle name="Zarez 4 5 13 2" xfId="34087"/>
    <cellStyle name="Zarez 4 5 14" xfId="34088"/>
    <cellStyle name="Zarez 4 5 15" xfId="34089"/>
    <cellStyle name="Zarez 4 5 2" xfId="34090"/>
    <cellStyle name="Zarez 4 5 2 10" xfId="34091"/>
    <cellStyle name="Zarez 4 5 2 11" xfId="34092"/>
    <cellStyle name="Zarez 4 5 2 2" xfId="34093"/>
    <cellStyle name="Zarez 4 5 2 2 2" xfId="34094"/>
    <cellStyle name="Zarez 4 5 2 2 2 2" xfId="34095"/>
    <cellStyle name="Zarez 4 5 2 2 3" xfId="34096"/>
    <cellStyle name="Zarez 4 5 2 2 3 2" xfId="34097"/>
    <cellStyle name="Zarez 4 5 2 2 4" xfId="34098"/>
    <cellStyle name="Zarez 4 5 2 2 5" xfId="34099"/>
    <cellStyle name="Zarez 4 5 2 3" xfId="34100"/>
    <cellStyle name="Zarez 4 5 2 3 2" xfId="34101"/>
    <cellStyle name="Zarez 4 5 2 3 2 2" xfId="34102"/>
    <cellStyle name="Zarez 4 5 2 3 3" xfId="34103"/>
    <cellStyle name="Zarez 4 5 2 3 3 2" xfId="34104"/>
    <cellStyle name="Zarez 4 5 2 3 4" xfId="34105"/>
    <cellStyle name="Zarez 4 5 2 3 5" xfId="34106"/>
    <cellStyle name="Zarez 4 5 2 4" xfId="34107"/>
    <cellStyle name="Zarez 4 5 2 4 2" xfId="34108"/>
    <cellStyle name="Zarez 4 5 2 4 2 2" xfId="34109"/>
    <cellStyle name="Zarez 4 5 2 4 3" xfId="34110"/>
    <cellStyle name="Zarez 4 5 2 4 3 2" xfId="34111"/>
    <cellStyle name="Zarez 4 5 2 4 4" xfId="34112"/>
    <cellStyle name="Zarez 4 5 2 4 5" xfId="34113"/>
    <cellStyle name="Zarez 4 5 2 5" xfId="34114"/>
    <cellStyle name="Zarez 4 5 2 5 2" xfId="34115"/>
    <cellStyle name="Zarez 4 5 2 5 2 2" xfId="34116"/>
    <cellStyle name="Zarez 4 5 2 5 3" xfId="34117"/>
    <cellStyle name="Zarez 4 5 2 5 3 2" xfId="34118"/>
    <cellStyle name="Zarez 4 5 2 5 4" xfId="34119"/>
    <cellStyle name="Zarez 4 5 2 5 5" xfId="34120"/>
    <cellStyle name="Zarez 4 5 2 6" xfId="34121"/>
    <cellStyle name="Zarez 4 5 2 6 2" xfId="34122"/>
    <cellStyle name="Zarez 4 5 2 6 2 2" xfId="34123"/>
    <cellStyle name="Zarez 4 5 2 6 3" xfId="34124"/>
    <cellStyle name="Zarez 4 5 2 6 3 2" xfId="34125"/>
    <cellStyle name="Zarez 4 5 2 6 4" xfId="34126"/>
    <cellStyle name="Zarez 4 5 2 7" xfId="34127"/>
    <cellStyle name="Zarez 4 5 2 7 2" xfId="34128"/>
    <cellStyle name="Zarez 4 5 2 7 2 2" xfId="34129"/>
    <cellStyle name="Zarez 4 5 2 7 3" xfId="34130"/>
    <cellStyle name="Zarez 4 5 2 7 3 2" xfId="34131"/>
    <cellStyle name="Zarez 4 5 2 7 4" xfId="34132"/>
    <cellStyle name="Zarez 4 5 2 8" xfId="34133"/>
    <cellStyle name="Zarez 4 5 2 8 2" xfId="34134"/>
    <cellStyle name="Zarez 4 5 2 9" xfId="34135"/>
    <cellStyle name="Zarez 4 5 2 9 2" xfId="34136"/>
    <cellStyle name="Zarez 4 5 3" xfId="34137"/>
    <cellStyle name="Zarez 4 5 3 10" xfId="34138"/>
    <cellStyle name="Zarez 4 5 3 11" xfId="34139"/>
    <cellStyle name="Zarez 4 5 3 2" xfId="34140"/>
    <cellStyle name="Zarez 4 5 3 2 2" xfId="34141"/>
    <cellStyle name="Zarez 4 5 3 2 2 2" xfId="34142"/>
    <cellStyle name="Zarez 4 5 3 2 3" xfId="34143"/>
    <cellStyle name="Zarez 4 5 3 2 3 2" xfId="34144"/>
    <cellStyle name="Zarez 4 5 3 2 4" xfId="34145"/>
    <cellStyle name="Zarez 4 5 3 2 5" xfId="34146"/>
    <cellStyle name="Zarez 4 5 3 3" xfId="34147"/>
    <cellStyle name="Zarez 4 5 3 3 2" xfId="34148"/>
    <cellStyle name="Zarez 4 5 3 3 2 2" xfId="34149"/>
    <cellStyle name="Zarez 4 5 3 3 3" xfId="34150"/>
    <cellStyle name="Zarez 4 5 3 3 3 2" xfId="34151"/>
    <cellStyle name="Zarez 4 5 3 3 4" xfId="34152"/>
    <cellStyle name="Zarez 4 5 3 3 5" xfId="34153"/>
    <cellStyle name="Zarez 4 5 3 4" xfId="34154"/>
    <cellStyle name="Zarez 4 5 3 4 2" xfId="34155"/>
    <cellStyle name="Zarez 4 5 3 4 2 2" xfId="34156"/>
    <cellStyle name="Zarez 4 5 3 4 3" xfId="34157"/>
    <cellStyle name="Zarez 4 5 3 4 3 2" xfId="34158"/>
    <cellStyle name="Zarez 4 5 3 4 4" xfId="34159"/>
    <cellStyle name="Zarez 4 5 3 4 5" xfId="34160"/>
    <cellStyle name="Zarez 4 5 3 5" xfId="34161"/>
    <cellStyle name="Zarez 4 5 3 5 2" xfId="34162"/>
    <cellStyle name="Zarez 4 5 3 5 2 2" xfId="34163"/>
    <cellStyle name="Zarez 4 5 3 5 3" xfId="34164"/>
    <cellStyle name="Zarez 4 5 3 5 3 2" xfId="34165"/>
    <cellStyle name="Zarez 4 5 3 5 4" xfId="34166"/>
    <cellStyle name="Zarez 4 5 3 5 5" xfId="34167"/>
    <cellStyle name="Zarez 4 5 3 6" xfId="34168"/>
    <cellStyle name="Zarez 4 5 3 6 2" xfId="34169"/>
    <cellStyle name="Zarez 4 5 3 6 2 2" xfId="34170"/>
    <cellStyle name="Zarez 4 5 3 6 3" xfId="34171"/>
    <cellStyle name="Zarez 4 5 3 6 3 2" xfId="34172"/>
    <cellStyle name="Zarez 4 5 3 6 4" xfId="34173"/>
    <cellStyle name="Zarez 4 5 3 7" xfId="34174"/>
    <cellStyle name="Zarez 4 5 3 7 2" xfId="34175"/>
    <cellStyle name="Zarez 4 5 3 7 2 2" xfId="34176"/>
    <cellStyle name="Zarez 4 5 3 7 3" xfId="34177"/>
    <cellStyle name="Zarez 4 5 3 7 3 2" xfId="34178"/>
    <cellStyle name="Zarez 4 5 3 7 4" xfId="34179"/>
    <cellStyle name="Zarez 4 5 3 8" xfId="34180"/>
    <cellStyle name="Zarez 4 5 3 8 2" xfId="34181"/>
    <cellStyle name="Zarez 4 5 3 9" xfId="34182"/>
    <cellStyle name="Zarez 4 5 3 9 2" xfId="34183"/>
    <cellStyle name="Zarez 4 5 4" xfId="34184"/>
    <cellStyle name="Zarez 4 5 4 10" xfId="34185"/>
    <cellStyle name="Zarez 4 5 4 11" xfId="34186"/>
    <cellStyle name="Zarez 4 5 4 2" xfId="34187"/>
    <cellStyle name="Zarez 4 5 4 2 2" xfId="34188"/>
    <cellStyle name="Zarez 4 5 4 2 2 2" xfId="34189"/>
    <cellStyle name="Zarez 4 5 4 2 3" xfId="34190"/>
    <cellStyle name="Zarez 4 5 4 2 3 2" xfId="34191"/>
    <cellStyle name="Zarez 4 5 4 2 4" xfId="34192"/>
    <cellStyle name="Zarez 4 5 4 2 5" xfId="34193"/>
    <cellStyle name="Zarez 4 5 4 3" xfId="34194"/>
    <cellStyle name="Zarez 4 5 4 3 2" xfId="34195"/>
    <cellStyle name="Zarez 4 5 4 3 2 2" xfId="34196"/>
    <cellStyle name="Zarez 4 5 4 3 3" xfId="34197"/>
    <cellStyle name="Zarez 4 5 4 3 3 2" xfId="34198"/>
    <cellStyle name="Zarez 4 5 4 3 4" xfId="34199"/>
    <cellStyle name="Zarez 4 5 4 3 5" xfId="34200"/>
    <cellStyle name="Zarez 4 5 4 4" xfId="34201"/>
    <cellStyle name="Zarez 4 5 4 4 2" xfId="34202"/>
    <cellStyle name="Zarez 4 5 4 4 2 2" xfId="34203"/>
    <cellStyle name="Zarez 4 5 4 4 3" xfId="34204"/>
    <cellStyle name="Zarez 4 5 4 4 3 2" xfId="34205"/>
    <cellStyle name="Zarez 4 5 4 4 4" xfId="34206"/>
    <cellStyle name="Zarez 4 5 4 4 5" xfId="34207"/>
    <cellStyle name="Zarez 4 5 4 5" xfId="34208"/>
    <cellStyle name="Zarez 4 5 4 5 2" xfId="34209"/>
    <cellStyle name="Zarez 4 5 4 5 2 2" xfId="34210"/>
    <cellStyle name="Zarez 4 5 4 5 3" xfId="34211"/>
    <cellStyle name="Zarez 4 5 4 5 3 2" xfId="34212"/>
    <cellStyle name="Zarez 4 5 4 5 4" xfId="34213"/>
    <cellStyle name="Zarez 4 5 4 5 5" xfId="34214"/>
    <cellStyle name="Zarez 4 5 4 6" xfId="34215"/>
    <cellStyle name="Zarez 4 5 4 6 2" xfId="34216"/>
    <cellStyle name="Zarez 4 5 4 6 2 2" xfId="34217"/>
    <cellStyle name="Zarez 4 5 4 6 3" xfId="34218"/>
    <cellStyle name="Zarez 4 5 4 6 3 2" xfId="34219"/>
    <cellStyle name="Zarez 4 5 4 6 4" xfId="34220"/>
    <cellStyle name="Zarez 4 5 4 7" xfId="34221"/>
    <cellStyle name="Zarez 4 5 4 7 2" xfId="34222"/>
    <cellStyle name="Zarez 4 5 4 7 2 2" xfId="34223"/>
    <cellStyle name="Zarez 4 5 4 7 3" xfId="34224"/>
    <cellStyle name="Zarez 4 5 4 7 3 2" xfId="34225"/>
    <cellStyle name="Zarez 4 5 4 7 4" xfId="34226"/>
    <cellStyle name="Zarez 4 5 4 8" xfId="34227"/>
    <cellStyle name="Zarez 4 5 4 8 2" xfId="34228"/>
    <cellStyle name="Zarez 4 5 4 9" xfId="34229"/>
    <cellStyle name="Zarez 4 5 4 9 2" xfId="34230"/>
    <cellStyle name="Zarez 4 5 5" xfId="34231"/>
    <cellStyle name="Zarez 4 5 5 10" xfId="34232"/>
    <cellStyle name="Zarez 4 5 5 11" xfId="34233"/>
    <cellStyle name="Zarez 4 5 5 2" xfId="34234"/>
    <cellStyle name="Zarez 4 5 5 2 2" xfId="34235"/>
    <cellStyle name="Zarez 4 5 5 2 2 2" xfId="34236"/>
    <cellStyle name="Zarez 4 5 5 2 3" xfId="34237"/>
    <cellStyle name="Zarez 4 5 5 2 3 2" xfId="34238"/>
    <cellStyle name="Zarez 4 5 5 2 4" xfId="34239"/>
    <cellStyle name="Zarez 4 5 5 2 5" xfId="34240"/>
    <cellStyle name="Zarez 4 5 5 3" xfId="34241"/>
    <cellStyle name="Zarez 4 5 5 3 2" xfId="34242"/>
    <cellStyle name="Zarez 4 5 5 3 2 2" xfId="34243"/>
    <cellStyle name="Zarez 4 5 5 3 3" xfId="34244"/>
    <cellStyle name="Zarez 4 5 5 3 3 2" xfId="34245"/>
    <cellStyle name="Zarez 4 5 5 3 4" xfId="34246"/>
    <cellStyle name="Zarez 4 5 5 3 5" xfId="34247"/>
    <cellStyle name="Zarez 4 5 5 4" xfId="34248"/>
    <cellStyle name="Zarez 4 5 5 4 2" xfId="34249"/>
    <cellStyle name="Zarez 4 5 5 4 2 2" xfId="34250"/>
    <cellStyle name="Zarez 4 5 5 4 3" xfId="34251"/>
    <cellStyle name="Zarez 4 5 5 4 3 2" xfId="34252"/>
    <cellStyle name="Zarez 4 5 5 4 4" xfId="34253"/>
    <cellStyle name="Zarez 4 5 5 4 5" xfId="34254"/>
    <cellStyle name="Zarez 4 5 5 5" xfId="34255"/>
    <cellStyle name="Zarez 4 5 5 5 2" xfId="34256"/>
    <cellStyle name="Zarez 4 5 5 5 2 2" xfId="34257"/>
    <cellStyle name="Zarez 4 5 5 5 3" xfId="34258"/>
    <cellStyle name="Zarez 4 5 5 5 3 2" xfId="34259"/>
    <cellStyle name="Zarez 4 5 5 5 4" xfId="34260"/>
    <cellStyle name="Zarez 4 5 5 5 5" xfId="34261"/>
    <cellStyle name="Zarez 4 5 5 6" xfId="34262"/>
    <cellStyle name="Zarez 4 5 5 6 2" xfId="34263"/>
    <cellStyle name="Zarez 4 5 5 6 2 2" xfId="34264"/>
    <cellStyle name="Zarez 4 5 5 6 3" xfId="34265"/>
    <cellStyle name="Zarez 4 5 5 6 3 2" xfId="34266"/>
    <cellStyle name="Zarez 4 5 5 6 4" xfId="34267"/>
    <cellStyle name="Zarez 4 5 5 7" xfId="34268"/>
    <cellStyle name="Zarez 4 5 5 7 2" xfId="34269"/>
    <cellStyle name="Zarez 4 5 5 7 2 2" xfId="34270"/>
    <cellStyle name="Zarez 4 5 5 7 3" xfId="34271"/>
    <cellStyle name="Zarez 4 5 5 7 3 2" xfId="34272"/>
    <cellStyle name="Zarez 4 5 5 7 4" xfId="34273"/>
    <cellStyle name="Zarez 4 5 5 8" xfId="34274"/>
    <cellStyle name="Zarez 4 5 5 8 2" xfId="34275"/>
    <cellStyle name="Zarez 4 5 5 9" xfId="34276"/>
    <cellStyle name="Zarez 4 5 5 9 2" xfId="34277"/>
    <cellStyle name="Zarez 4 5 6" xfId="34278"/>
    <cellStyle name="Zarez 4 5 6 10" xfId="34279"/>
    <cellStyle name="Zarez 4 5 6 11" xfId="34280"/>
    <cellStyle name="Zarez 4 5 6 2" xfId="34281"/>
    <cellStyle name="Zarez 4 5 6 2 2" xfId="34282"/>
    <cellStyle name="Zarez 4 5 6 2 2 2" xfId="34283"/>
    <cellStyle name="Zarez 4 5 6 2 3" xfId="34284"/>
    <cellStyle name="Zarez 4 5 6 2 3 2" xfId="34285"/>
    <cellStyle name="Zarez 4 5 6 2 4" xfId="34286"/>
    <cellStyle name="Zarez 4 5 6 2 5" xfId="34287"/>
    <cellStyle name="Zarez 4 5 6 3" xfId="34288"/>
    <cellStyle name="Zarez 4 5 6 3 2" xfId="34289"/>
    <cellStyle name="Zarez 4 5 6 3 2 2" xfId="34290"/>
    <cellStyle name="Zarez 4 5 6 3 3" xfId="34291"/>
    <cellStyle name="Zarez 4 5 6 3 3 2" xfId="34292"/>
    <cellStyle name="Zarez 4 5 6 3 4" xfId="34293"/>
    <cellStyle name="Zarez 4 5 6 3 5" xfId="34294"/>
    <cellStyle name="Zarez 4 5 6 4" xfId="34295"/>
    <cellStyle name="Zarez 4 5 6 4 2" xfId="34296"/>
    <cellStyle name="Zarez 4 5 6 4 2 2" xfId="34297"/>
    <cellStyle name="Zarez 4 5 6 4 3" xfId="34298"/>
    <cellStyle name="Zarez 4 5 6 4 3 2" xfId="34299"/>
    <cellStyle name="Zarez 4 5 6 4 4" xfId="34300"/>
    <cellStyle name="Zarez 4 5 6 4 5" xfId="34301"/>
    <cellStyle name="Zarez 4 5 6 5" xfId="34302"/>
    <cellStyle name="Zarez 4 5 6 5 2" xfId="34303"/>
    <cellStyle name="Zarez 4 5 6 5 2 2" xfId="34304"/>
    <cellStyle name="Zarez 4 5 6 5 3" xfId="34305"/>
    <cellStyle name="Zarez 4 5 6 5 3 2" xfId="34306"/>
    <cellStyle name="Zarez 4 5 6 5 4" xfId="34307"/>
    <cellStyle name="Zarez 4 5 6 5 5" xfId="34308"/>
    <cellStyle name="Zarez 4 5 6 6" xfId="34309"/>
    <cellStyle name="Zarez 4 5 6 6 2" xfId="34310"/>
    <cellStyle name="Zarez 4 5 6 6 2 2" xfId="34311"/>
    <cellStyle name="Zarez 4 5 6 6 3" xfId="34312"/>
    <cellStyle name="Zarez 4 5 6 6 3 2" xfId="34313"/>
    <cellStyle name="Zarez 4 5 6 6 4" xfId="34314"/>
    <cellStyle name="Zarez 4 5 6 7" xfId="34315"/>
    <cellStyle name="Zarez 4 5 6 7 2" xfId="34316"/>
    <cellStyle name="Zarez 4 5 6 7 2 2" xfId="34317"/>
    <cellStyle name="Zarez 4 5 6 7 3" xfId="34318"/>
    <cellStyle name="Zarez 4 5 6 7 3 2" xfId="34319"/>
    <cellStyle name="Zarez 4 5 6 7 4" xfId="34320"/>
    <cellStyle name="Zarez 4 5 6 8" xfId="34321"/>
    <cellStyle name="Zarez 4 5 6 8 2" xfId="34322"/>
    <cellStyle name="Zarez 4 5 6 9" xfId="34323"/>
    <cellStyle name="Zarez 4 5 6 9 2" xfId="34324"/>
    <cellStyle name="Zarez 4 5 7" xfId="34325"/>
    <cellStyle name="Zarez 4 5 7 10" xfId="34326"/>
    <cellStyle name="Zarez 4 5 7 11" xfId="34327"/>
    <cellStyle name="Zarez 4 5 7 2" xfId="34328"/>
    <cellStyle name="Zarez 4 5 7 2 2" xfId="34329"/>
    <cellStyle name="Zarez 4 5 7 2 2 2" xfId="34330"/>
    <cellStyle name="Zarez 4 5 7 2 3" xfId="34331"/>
    <cellStyle name="Zarez 4 5 7 2 3 2" xfId="34332"/>
    <cellStyle name="Zarez 4 5 7 2 4" xfId="34333"/>
    <cellStyle name="Zarez 4 5 7 2 5" xfId="34334"/>
    <cellStyle name="Zarez 4 5 7 3" xfId="34335"/>
    <cellStyle name="Zarez 4 5 7 3 2" xfId="34336"/>
    <cellStyle name="Zarez 4 5 7 3 2 2" xfId="34337"/>
    <cellStyle name="Zarez 4 5 7 3 3" xfId="34338"/>
    <cellStyle name="Zarez 4 5 7 3 3 2" xfId="34339"/>
    <cellStyle name="Zarez 4 5 7 3 4" xfId="34340"/>
    <cellStyle name="Zarez 4 5 7 3 5" xfId="34341"/>
    <cellStyle name="Zarez 4 5 7 4" xfId="34342"/>
    <cellStyle name="Zarez 4 5 7 4 2" xfId="34343"/>
    <cellStyle name="Zarez 4 5 7 4 2 2" xfId="34344"/>
    <cellStyle name="Zarez 4 5 7 4 3" xfId="34345"/>
    <cellStyle name="Zarez 4 5 7 4 3 2" xfId="34346"/>
    <cellStyle name="Zarez 4 5 7 4 4" xfId="34347"/>
    <cellStyle name="Zarez 4 5 7 4 5" xfId="34348"/>
    <cellStyle name="Zarez 4 5 7 5" xfId="34349"/>
    <cellStyle name="Zarez 4 5 7 5 2" xfId="34350"/>
    <cellStyle name="Zarez 4 5 7 5 2 2" xfId="34351"/>
    <cellStyle name="Zarez 4 5 7 5 3" xfId="34352"/>
    <cellStyle name="Zarez 4 5 7 5 3 2" xfId="34353"/>
    <cellStyle name="Zarez 4 5 7 5 4" xfId="34354"/>
    <cellStyle name="Zarez 4 5 7 5 5" xfId="34355"/>
    <cellStyle name="Zarez 4 5 7 6" xfId="34356"/>
    <cellStyle name="Zarez 4 5 7 6 2" xfId="34357"/>
    <cellStyle name="Zarez 4 5 7 6 2 2" xfId="34358"/>
    <cellStyle name="Zarez 4 5 7 6 3" xfId="34359"/>
    <cellStyle name="Zarez 4 5 7 6 3 2" xfId="34360"/>
    <cellStyle name="Zarez 4 5 7 6 4" xfId="34361"/>
    <cellStyle name="Zarez 4 5 7 7" xfId="34362"/>
    <cellStyle name="Zarez 4 5 7 7 2" xfId="34363"/>
    <cellStyle name="Zarez 4 5 7 7 2 2" xfId="34364"/>
    <cellStyle name="Zarez 4 5 7 7 3" xfId="34365"/>
    <cellStyle name="Zarez 4 5 7 7 3 2" xfId="34366"/>
    <cellStyle name="Zarez 4 5 7 7 4" xfId="34367"/>
    <cellStyle name="Zarez 4 5 7 8" xfId="34368"/>
    <cellStyle name="Zarez 4 5 7 8 2" xfId="34369"/>
    <cellStyle name="Zarez 4 5 7 9" xfId="34370"/>
    <cellStyle name="Zarez 4 5 7 9 2" xfId="34371"/>
    <cellStyle name="Zarez 4 5 8" xfId="34372"/>
    <cellStyle name="Zarez 4 5 8 2" xfId="34373"/>
    <cellStyle name="Zarez 4 5 8 2 2" xfId="34374"/>
    <cellStyle name="Zarez 4 5 8 3" xfId="34375"/>
    <cellStyle name="Zarez 4 5 8 3 2" xfId="34376"/>
    <cellStyle name="Zarez 4 5 8 4" xfId="34377"/>
    <cellStyle name="Zarez 4 5 9" xfId="34378"/>
    <cellStyle name="Zarez 4 5 9 2" xfId="34379"/>
    <cellStyle name="Zarez 4 5 9 2 2" xfId="34380"/>
    <cellStyle name="Zarez 4 5 9 3" xfId="34381"/>
    <cellStyle name="Zarez 4 6" xfId="34382"/>
    <cellStyle name="Zarez 4 6 10" xfId="34383"/>
    <cellStyle name="Zarez 4 6 10 2" xfId="34384"/>
    <cellStyle name="Zarez 4 6 10 2 2" xfId="34385"/>
    <cellStyle name="Zarez 4 6 10 3" xfId="34386"/>
    <cellStyle name="Zarez 4 6 11" xfId="34387"/>
    <cellStyle name="Zarez 4 6 11 2" xfId="34388"/>
    <cellStyle name="Zarez 4 6 11 2 2" xfId="34389"/>
    <cellStyle name="Zarez 4 6 11 3" xfId="34390"/>
    <cellStyle name="Zarez 4 6 12" xfId="34391"/>
    <cellStyle name="Zarez 4 6 12 2" xfId="34392"/>
    <cellStyle name="Zarez 4 6 13" xfId="34393"/>
    <cellStyle name="Zarez 4 6 13 2" xfId="34394"/>
    <cellStyle name="Zarez 4 6 14" xfId="34395"/>
    <cellStyle name="Zarez 4 6 15" xfId="34396"/>
    <cellStyle name="Zarez 4 6 2" xfId="34397"/>
    <cellStyle name="Zarez 4 6 2 10" xfId="34398"/>
    <cellStyle name="Zarez 4 6 2 11" xfId="34399"/>
    <cellStyle name="Zarez 4 6 2 2" xfId="34400"/>
    <cellStyle name="Zarez 4 6 2 2 2" xfId="34401"/>
    <cellStyle name="Zarez 4 6 2 2 2 2" xfId="34402"/>
    <cellStyle name="Zarez 4 6 2 2 3" xfId="34403"/>
    <cellStyle name="Zarez 4 6 2 2 3 2" xfId="34404"/>
    <cellStyle name="Zarez 4 6 2 2 4" xfId="34405"/>
    <cellStyle name="Zarez 4 6 2 2 5" xfId="34406"/>
    <cellStyle name="Zarez 4 6 2 3" xfId="34407"/>
    <cellStyle name="Zarez 4 6 2 3 2" xfId="34408"/>
    <cellStyle name="Zarez 4 6 2 3 2 2" xfId="34409"/>
    <cellStyle name="Zarez 4 6 2 3 3" xfId="34410"/>
    <cellStyle name="Zarez 4 6 2 3 3 2" xfId="34411"/>
    <cellStyle name="Zarez 4 6 2 3 4" xfId="34412"/>
    <cellStyle name="Zarez 4 6 2 3 5" xfId="34413"/>
    <cellStyle name="Zarez 4 6 2 4" xfId="34414"/>
    <cellStyle name="Zarez 4 6 2 4 2" xfId="34415"/>
    <cellStyle name="Zarez 4 6 2 4 2 2" xfId="34416"/>
    <cellStyle name="Zarez 4 6 2 4 3" xfId="34417"/>
    <cellStyle name="Zarez 4 6 2 4 3 2" xfId="34418"/>
    <cellStyle name="Zarez 4 6 2 4 4" xfId="34419"/>
    <cellStyle name="Zarez 4 6 2 4 5" xfId="34420"/>
    <cellStyle name="Zarez 4 6 2 5" xfId="34421"/>
    <cellStyle name="Zarez 4 6 2 5 2" xfId="34422"/>
    <cellStyle name="Zarez 4 6 2 5 2 2" xfId="34423"/>
    <cellStyle name="Zarez 4 6 2 5 3" xfId="34424"/>
    <cellStyle name="Zarez 4 6 2 5 3 2" xfId="34425"/>
    <cellStyle name="Zarez 4 6 2 5 4" xfId="34426"/>
    <cellStyle name="Zarez 4 6 2 5 5" xfId="34427"/>
    <cellStyle name="Zarez 4 6 2 6" xfId="34428"/>
    <cellStyle name="Zarez 4 6 2 6 2" xfId="34429"/>
    <cellStyle name="Zarez 4 6 2 6 2 2" xfId="34430"/>
    <cellStyle name="Zarez 4 6 2 6 3" xfId="34431"/>
    <cellStyle name="Zarez 4 6 2 6 3 2" xfId="34432"/>
    <cellStyle name="Zarez 4 6 2 6 4" xfId="34433"/>
    <cellStyle name="Zarez 4 6 2 7" xfId="34434"/>
    <cellStyle name="Zarez 4 6 2 7 2" xfId="34435"/>
    <cellStyle name="Zarez 4 6 2 7 2 2" xfId="34436"/>
    <cellStyle name="Zarez 4 6 2 7 3" xfId="34437"/>
    <cellStyle name="Zarez 4 6 2 7 3 2" xfId="34438"/>
    <cellStyle name="Zarez 4 6 2 7 4" xfId="34439"/>
    <cellStyle name="Zarez 4 6 2 8" xfId="34440"/>
    <cellStyle name="Zarez 4 6 2 8 2" xfId="34441"/>
    <cellStyle name="Zarez 4 6 2 9" xfId="34442"/>
    <cellStyle name="Zarez 4 6 2 9 2" xfId="34443"/>
    <cellStyle name="Zarez 4 6 3" xfId="34444"/>
    <cellStyle name="Zarez 4 6 3 10" xfId="34445"/>
    <cellStyle name="Zarez 4 6 3 11" xfId="34446"/>
    <cellStyle name="Zarez 4 6 3 2" xfId="34447"/>
    <cellStyle name="Zarez 4 6 3 2 2" xfId="34448"/>
    <cellStyle name="Zarez 4 6 3 2 2 2" xfId="34449"/>
    <cellStyle name="Zarez 4 6 3 2 3" xfId="34450"/>
    <cellStyle name="Zarez 4 6 3 2 3 2" xfId="34451"/>
    <cellStyle name="Zarez 4 6 3 2 4" xfId="34452"/>
    <cellStyle name="Zarez 4 6 3 2 5" xfId="34453"/>
    <cellStyle name="Zarez 4 6 3 3" xfId="34454"/>
    <cellStyle name="Zarez 4 6 3 3 2" xfId="34455"/>
    <cellStyle name="Zarez 4 6 3 3 2 2" xfId="34456"/>
    <cellStyle name="Zarez 4 6 3 3 3" xfId="34457"/>
    <cellStyle name="Zarez 4 6 3 3 3 2" xfId="34458"/>
    <cellStyle name="Zarez 4 6 3 3 4" xfId="34459"/>
    <cellStyle name="Zarez 4 6 3 3 5" xfId="34460"/>
    <cellStyle name="Zarez 4 6 3 4" xfId="34461"/>
    <cellStyle name="Zarez 4 6 3 4 2" xfId="34462"/>
    <cellStyle name="Zarez 4 6 3 4 2 2" xfId="34463"/>
    <cellStyle name="Zarez 4 6 3 4 3" xfId="34464"/>
    <cellStyle name="Zarez 4 6 3 4 3 2" xfId="34465"/>
    <cellStyle name="Zarez 4 6 3 4 4" xfId="34466"/>
    <cellStyle name="Zarez 4 6 3 4 5" xfId="34467"/>
    <cellStyle name="Zarez 4 6 3 5" xfId="34468"/>
    <cellStyle name="Zarez 4 6 3 5 2" xfId="34469"/>
    <cellStyle name="Zarez 4 6 3 5 2 2" xfId="34470"/>
    <cellStyle name="Zarez 4 6 3 5 3" xfId="34471"/>
    <cellStyle name="Zarez 4 6 3 5 3 2" xfId="34472"/>
    <cellStyle name="Zarez 4 6 3 5 4" xfId="34473"/>
    <cellStyle name="Zarez 4 6 3 5 5" xfId="34474"/>
    <cellStyle name="Zarez 4 6 3 6" xfId="34475"/>
    <cellStyle name="Zarez 4 6 3 6 2" xfId="34476"/>
    <cellStyle name="Zarez 4 6 3 6 2 2" xfId="34477"/>
    <cellStyle name="Zarez 4 6 3 6 3" xfId="34478"/>
    <cellStyle name="Zarez 4 6 3 6 3 2" xfId="34479"/>
    <cellStyle name="Zarez 4 6 3 6 4" xfId="34480"/>
    <cellStyle name="Zarez 4 6 3 7" xfId="34481"/>
    <cellStyle name="Zarez 4 6 3 7 2" xfId="34482"/>
    <cellStyle name="Zarez 4 6 3 7 2 2" xfId="34483"/>
    <cellStyle name="Zarez 4 6 3 7 3" xfId="34484"/>
    <cellStyle name="Zarez 4 6 3 7 3 2" xfId="34485"/>
    <cellStyle name="Zarez 4 6 3 7 4" xfId="34486"/>
    <cellStyle name="Zarez 4 6 3 8" xfId="34487"/>
    <cellStyle name="Zarez 4 6 3 8 2" xfId="34488"/>
    <cellStyle name="Zarez 4 6 3 9" xfId="34489"/>
    <cellStyle name="Zarez 4 6 3 9 2" xfId="34490"/>
    <cellStyle name="Zarez 4 6 4" xfId="34491"/>
    <cellStyle name="Zarez 4 6 4 10" xfId="34492"/>
    <cellStyle name="Zarez 4 6 4 11" xfId="34493"/>
    <cellStyle name="Zarez 4 6 4 2" xfId="34494"/>
    <cellStyle name="Zarez 4 6 4 2 2" xfId="34495"/>
    <cellStyle name="Zarez 4 6 4 2 2 2" xfId="34496"/>
    <cellStyle name="Zarez 4 6 4 2 3" xfId="34497"/>
    <cellStyle name="Zarez 4 6 4 2 3 2" xfId="34498"/>
    <cellStyle name="Zarez 4 6 4 2 4" xfId="34499"/>
    <cellStyle name="Zarez 4 6 4 2 5" xfId="34500"/>
    <cellStyle name="Zarez 4 6 4 3" xfId="34501"/>
    <cellStyle name="Zarez 4 6 4 3 2" xfId="34502"/>
    <cellStyle name="Zarez 4 6 4 3 2 2" xfId="34503"/>
    <cellStyle name="Zarez 4 6 4 3 3" xfId="34504"/>
    <cellStyle name="Zarez 4 6 4 3 3 2" xfId="34505"/>
    <cellStyle name="Zarez 4 6 4 3 4" xfId="34506"/>
    <cellStyle name="Zarez 4 6 4 3 5" xfId="34507"/>
    <cellStyle name="Zarez 4 6 4 4" xfId="34508"/>
    <cellStyle name="Zarez 4 6 4 4 2" xfId="34509"/>
    <cellStyle name="Zarez 4 6 4 4 2 2" xfId="34510"/>
    <cellStyle name="Zarez 4 6 4 4 3" xfId="34511"/>
    <cellStyle name="Zarez 4 6 4 4 3 2" xfId="34512"/>
    <cellStyle name="Zarez 4 6 4 4 4" xfId="34513"/>
    <cellStyle name="Zarez 4 6 4 4 5" xfId="34514"/>
    <cellStyle name="Zarez 4 6 4 5" xfId="34515"/>
    <cellStyle name="Zarez 4 6 4 5 2" xfId="34516"/>
    <cellStyle name="Zarez 4 6 4 5 2 2" xfId="34517"/>
    <cellStyle name="Zarez 4 6 4 5 3" xfId="34518"/>
    <cellStyle name="Zarez 4 6 4 5 3 2" xfId="34519"/>
    <cellStyle name="Zarez 4 6 4 5 4" xfId="34520"/>
    <cellStyle name="Zarez 4 6 4 5 5" xfId="34521"/>
    <cellStyle name="Zarez 4 6 4 6" xfId="34522"/>
    <cellStyle name="Zarez 4 6 4 6 2" xfId="34523"/>
    <cellStyle name="Zarez 4 6 4 6 2 2" xfId="34524"/>
    <cellStyle name="Zarez 4 6 4 6 3" xfId="34525"/>
    <cellStyle name="Zarez 4 6 4 6 3 2" xfId="34526"/>
    <cellStyle name="Zarez 4 6 4 6 4" xfId="34527"/>
    <cellStyle name="Zarez 4 6 4 7" xfId="34528"/>
    <cellStyle name="Zarez 4 6 4 7 2" xfId="34529"/>
    <cellStyle name="Zarez 4 6 4 7 2 2" xfId="34530"/>
    <cellStyle name="Zarez 4 6 4 7 3" xfId="34531"/>
    <cellStyle name="Zarez 4 6 4 7 3 2" xfId="34532"/>
    <cellStyle name="Zarez 4 6 4 7 4" xfId="34533"/>
    <cellStyle name="Zarez 4 6 4 8" xfId="34534"/>
    <cellStyle name="Zarez 4 6 4 8 2" xfId="34535"/>
    <cellStyle name="Zarez 4 6 4 9" xfId="34536"/>
    <cellStyle name="Zarez 4 6 4 9 2" xfId="34537"/>
    <cellStyle name="Zarez 4 6 5" xfId="34538"/>
    <cellStyle name="Zarez 4 6 5 10" xfId="34539"/>
    <cellStyle name="Zarez 4 6 5 11" xfId="34540"/>
    <cellStyle name="Zarez 4 6 5 2" xfId="34541"/>
    <cellStyle name="Zarez 4 6 5 2 2" xfId="34542"/>
    <cellStyle name="Zarez 4 6 5 2 2 2" xfId="34543"/>
    <cellStyle name="Zarez 4 6 5 2 3" xfId="34544"/>
    <cellStyle name="Zarez 4 6 5 2 3 2" xfId="34545"/>
    <cellStyle name="Zarez 4 6 5 2 4" xfId="34546"/>
    <cellStyle name="Zarez 4 6 5 2 5" xfId="34547"/>
    <cellStyle name="Zarez 4 6 5 3" xfId="34548"/>
    <cellStyle name="Zarez 4 6 5 3 2" xfId="34549"/>
    <cellStyle name="Zarez 4 6 5 3 2 2" xfId="34550"/>
    <cellStyle name="Zarez 4 6 5 3 3" xfId="34551"/>
    <cellStyle name="Zarez 4 6 5 3 3 2" xfId="34552"/>
    <cellStyle name="Zarez 4 6 5 3 4" xfId="34553"/>
    <cellStyle name="Zarez 4 6 5 3 5" xfId="34554"/>
    <cellStyle name="Zarez 4 6 5 4" xfId="34555"/>
    <cellStyle name="Zarez 4 6 5 4 2" xfId="34556"/>
    <cellStyle name="Zarez 4 6 5 4 2 2" xfId="34557"/>
    <cellStyle name="Zarez 4 6 5 4 3" xfId="34558"/>
    <cellStyle name="Zarez 4 6 5 4 3 2" xfId="34559"/>
    <cellStyle name="Zarez 4 6 5 4 4" xfId="34560"/>
    <cellStyle name="Zarez 4 6 5 4 5" xfId="34561"/>
    <cellStyle name="Zarez 4 6 5 5" xfId="34562"/>
    <cellStyle name="Zarez 4 6 5 5 2" xfId="34563"/>
    <cellStyle name="Zarez 4 6 5 5 2 2" xfId="34564"/>
    <cellStyle name="Zarez 4 6 5 5 3" xfId="34565"/>
    <cellStyle name="Zarez 4 6 5 5 3 2" xfId="34566"/>
    <cellStyle name="Zarez 4 6 5 5 4" xfId="34567"/>
    <cellStyle name="Zarez 4 6 5 5 5" xfId="34568"/>
    <cellStyle name="Zarez 4 6 5 6" xfId="34569"/>
    <cellStyle name="Zarez 4 6 5 6 2" xfId="34570"/>
    <cellStyle name="Zarez 4 6 5 6 2 2" xfId="34571"/>
    <cellStyle name="Zarez 4 6 5 6 3" xfId="34572"/>
    <cellStyle name="Zarez 4 6 5 6 3 2" xfId="34573"/>
    <cellStyle name="Zarez 4 6 5 6 4" xfId="34574"/>
    <cellStyle name="Zarez 4 6 5 7" xfId="34575"/>
    <cellStyle name="Zarez 4 6 5 7 2" xfId="34576"/>
    <cellStyle name="Zarez 4 6 5 7 2 2" xfId="34577"/>
    <cellStyle name="Zarez 4 6 5 7 3" xfId="34578"/>
    <cellStyle name="Zarez 4 6 5 7 3 2" xfId="34579"/>
    <cellStyle name="Zarez 4 6 5 7 4" xfId="34580"/>
    <cellStyle name="Zarez 4 6 5 8" xfId="34581"/>
    <cellStyle name="Zarez 4 6 5 8 2" xfId="34582"/>
    <cellStyle name="Zarez 4 6 5 9" xfId="34583"/>
    <cellStyle name="Zarez 4 6 5 9 2" xfId="34584"/>
    <cellStyle name="Zarez 4 6 6" xfId="34585"/>
    <cellStyle name="Zarez 4 6 6 10" xfId="34586"/>
    <cellStyle name="Zarez 4 6 6 11" xfId="34587"/>
    <cellStyle name="Zarez 4 6 6 2" xfId="34588"/>
    <cellStyle name="Zarez 4 6 6 2 2" xfId="34589"/>
    <cellStyle name="Zarez 4 6 6 2 2 2" xfId="34590"/>
    <cellStyle name="Zarez 4 6 6 2 3" xfId="34591"/>
    <cellStyle name="Zarez 4 6 6 2 3 2" xfId="34592"/>
    <cellStyle name="Zarez 4 6 6 2 4" xfId="34593"/>
    <cellStyle name="Zarez 4 6 6 2 5" xfId="34594"/>
    <cellStyle name="Zarez 4 6 6 3" xfId="34595"/>
    <cellStyle name="Zarez 4 6 6 3 2" xfId="34596"/>
    <cellStyle name="Zarez 4 6 6 3 2 2" xfId="34597"/>
    <cellStyle name="Zarez 4 6 6 3 3" xfId="34598"/>
    <cellStyle name="Zarez 4 6 6 3 3 2" xfId="34599"/>
    <cellStyle name="Zarez 4 6 6 3 4" xfId="34600"/>
    <cellStyle name="Zarez 4 6 6 3 5" xfId="34601"/>
    <cellStyle name="Zarez 4 6 6 4" xfId="34602"/>
    <cellStyle name="Zarez 4 6 6 4 2" xfId="34603"/>
    <cellStyle name="Zarez 4 6 6 4 2 2" xfId="34604"/>
    <cellStyle name="Zarez 4 6 6 4 3" xfId="34605"/>
    <cellStyle name="Zarez 4 6 6 4 3 2" xfId="34606"/>
    <cellStyle name="Zarez 4 6 6 4 4" xfId="34607"/>
    <cellStyle name="Zarez 4 6 6 4 5" xfId="34608"/>
    <cellStyle name="Zarez 4 6 6 5" xfId="34609"/>
    <cellStyle name="Zarez 4 6 6 5 2" xfId="34610"/>
    <cellStyle name="Zarez 4 6 6 5 2 2" xfId="34611"/>
    <cellStyle name="Zarez 4 6 6 5 3" xfId="34612"/>
    <cellStyle name="Zarez 4 6 6 5 3 2" xfId="34613"/>
    <cellStyle name="Zarez 4 6 6 5 4" xfId="34614"/>
    <cellStyle name="Zarez 4 6 6 5 5" xfId="34615"/>
    <cellStyle name="Zarez 4 6 6 6" xfId="34616"/>
    <cellStyle name="Zarez 4 6 6 6 2" xfId="34617"/>
    <cellStyle name="Zarez 4 6 6 6 2 2" xfId="34618"/>
    <cellStyle name="Zarez 4 6 6 6 3" xfId="34619"/>
    <cellStyle name="Zarez 4 6 6 6 3 2" xfId="34620"/>
    <cellStyle name="Zarez 4 6 6 6 4" xfId="34621"/>
    <cellStyle name="Zarez 4 6 6 7" xfId="34622"/>
    <cellStyle name="Zarez 4 6 6 7 2" xfId="34623"/>
    <cellStyle name="Zarez 4 6 6 7 2 2" xfId="34624"/>
    <cellStyle name="Zarez 4 6 6 7 3" xfId="34625"/>
    <cellStyle name="Zarez 4 6 6 7 3 2" xfId="34626"/>
    <cellStyle name="Zarez 4 6 6 7 4" xfId="34627"/>
    <cellStyle name="Zarez 4 6 6 8" xfId="34628"/>
    <cellStyle name="Zarez 4 6 6 8 2" xfId="34629"/>
    <cellStyle name="Zarez 4 6 6 9" xfId="34630"/>
    <cellStyle name="Zarez 4 6 6 9 2" xfId="34631"/>
    <cellStyle name="Zarez 4 6 7" xfId="34632"/>
    <cellStyle name="Zarez 4 6 7 10" xfId="34633"/>
    <cellStyle name="Zarez 4 6 7 11" xfId="34634"/>
    <cellStyle name="Zarez 4 6 7 2" xfId="34635"/>
    <cellStyle name="Zarez 4 6 7 2 2" xfId="34636"/>
    <cellStyle name="Zarez 4 6 7 2 2 2" xfId="34637"/>
    <cellStyle name="Zarez 4 6 7 2 3" xfId="34638"/>
    <cellStyle name="Zarez 4 6 7 2 3 2" xfId="34639"/>
    <cellStyle name="Zarez 4 6 7 2 4" xfId="34640"/>
    <cellStyle name="Zarez 4 6 7 2 5" xfId="34641"/>
    <cellStyle name="Zarez 4 6 7 3" xfId="34642"/>
    <cellStyle name="Zarez 4 6 7 3 2" xfId="34643"/>
    <cellStyle name="Zarez 4 6 7 3 2 2" xfId="34644"/>
    <cellStyle name="Zarez 4 6 7 3 3" xfId="34645"/>
    <cellStyle name="Zarez 4 6 7 3 3 2" xfId="34646"/>
    <cellStyle name="Zarez 4 6 7 3 4" xfId="34647"/>
    <cellStyle name="Zarez 4 6 7 3 5" xfId="34648"/>
    <cellStyle name="Zarez 4 6 7 4" xfId="34649"/>
    <cellStyle name="Zarez 4 6 7 4 2" xfId="34650"/>
    <cellStyle name="Zarez 4 6 7 4 2 2" xfId="34651"/>
    <cellStyle name="Zarez 4 6 7 4 3" xfId="34652"/>
    <cellStyle name="Zarez 4 6 7 4 3 2" xfId="34653"/>
    <cellStyle name="Zarez 4 6 7 4 4" xfId="34654"/>
    <cellStyle name="Zarez 4 6 7 4 5" xfId="34655"/>
    <cellStyle name="Zarez 4 6 7 5" xfId="34656"/>
    <cellStyle name="Zarez 4 6 7 5 2" xfId="34657"/>
    <cellStyle name="Zarez 4 6 7 5 2 2" xfId="34658"/>
    <cellStyle name="Zarez 4 6 7 5 3" xfId="34659"/>
    <cellStyle name="Zarez 4 6 7 5 3 2" xfId="34660"/>
    <cellStyle name="Zarez 4 6 7 5 4" xfId="34661"/>
    <cellStyle name="Zarez 4 6 7 5 5" xfId="34662"/>
    <cellStyle name="Zarez 4 6 7 6" xfId="34663"/>
    <cellStyle name="Zarez 4 6 7 6 2" xfId="34664"/>
    <cellStyle name="Zarez 4 6 7 6 2 2" xfId="34665"/>
    <cellStyle name="Zarez 4 6 7 6 3" xfId="34666"/>
    <cellStyle name="Zarez 4 6 7 6 3 2" xfId="34667"/>
    <cellStyle name="Zarez 4 6 7 6 4" xfId="34668"/>
    <cellStyle name="Zarez 4 6 7 7" xfId="34669"/>
    <cellStyle name="Zarez 4 6 7 7 2" xfId="34670"/>
    <cellStyle name="Zarez 4 6 7 7 2 2" xfId="34671"/>
    <cellStyle name="Zarez 4 6 7 7 3" xfId="34672"/>
    <cellStyle name="Zarez 4 6 7 7 3 2" xfId="34673"/>
    <cellStyle name="Zarez 4 6 7 7 4" xfId="34674"/>
    <cellStyle name="Zarez 4 6 7 8" xfId="34675"/>
    <cellStyle name="Zarez 4 6 7 8 2" xfId="34676"/>
    <cellStyle name="Zarez 4 6 7 9" xfId="34677"/>
    <cellStyle name="Zarez 4 6 7 9 2" xfId="34678"/>
    <cellStyle name="Zarez 4 6 8" xfId="34679"/>
    <cellStyle name="Zarez 4 6 8 2" xfId="34680"/>
    <cellStyle name="Zarez 4 6 8 2 2" xfId="34681"/>
    <cellStyle name="Zarez 4 6 8 3" xfId="34682"/>
    <cellStyle name="Zarez 4 6 8 3 2" xfId="34683"/>
    <cellStyle name="Zarez 4 6 8 4" xfId="34684"/>
    <cellStyle name="Zarez 4 6 9" xfId="34685"/>
    <cellStyle name="Zarez 4 6 9 2" xfId="34686"/>
    <cellStyle name="Zarez 4 6 9 2 2" xfId="34687"/>
    <cellStyle name="Zarez 4 6 9 3" xfId="34688"/>
    <cellStyle name="Zarez 4 7" xfId="34689"/>
    <cellStyle name="Zarez 4 7 10" xfId="34690"/>
    <cellStyle name="Zarez 4 7 10 2" xfId="34691"/>
    <cellStyle name="Zarez 4 7 10 2 2" xfId="34692"/>
    <cellStyle name="Zarez 4 7 10 3" xfId="34693"/>
    <cellStyle name="Zarez 4 7 10 3 2" xfId="34694"/>
    <cellStyle name="Zarez 4 7 10 4" xfId="34695"/>
    <cellStyle name="Zarez 4 7 11" xfId="34696"/>
    <cellStyle name="Zarez 4 7 11 2" xfId="34697"/>
    <cellStyle name="Zarez 4 7 11 2 2" xfId="34698"/>
    <cellStyle name="Zarez 4 7 11 3" xfId="34699"/>
    <cellStyle name="Zarez 4 7 12" xfId="34700"/>
    <cellStyle name="Zarez 4 7 12 2" xfId="34701"/>
    <cellStyle name="Zarez 4 7 12 2 2" xfId="34702"/>
    <cellStyle name="Zarez 4 7 12 3" xfId="34703"/>
    <cellStyle name="Zarez 4 7 13" xfId="34704"/>
    <cellStyle name="Zarez 4 7 13 2" xfId="34705"/>
    <cellStyle name="Zarez 4 7 14" xfId="34706"/>
    <cellStyle name="Zarez 4 7 14 2" xfId="34707"/>
    <cellStyle name="Zarez 4 7 15" xfId="34708"/>
    <cellStyle name="Zarez 4 7 16" xfId="34709"/>
    <cellStyle name="Zarez 4 7 2" xfId="34710"/>
    <cellStyle name="Zarez 4 7 2 10" xfId="34711"/>
    <cellStyle name="Zarez 4 7 2 11" xfId="34712"/>
    <cellStyle name="Zarez 4 7 2 2" xfId="34713"/>
    <cellStyle name="Zarez 4 7 2 2 2" xfId="34714"/>
    <cellStyle name="Zarez 4 7 2 2 2 2" xfId="34715"/>
    <cellStyle name="Zarez 4 7 2 2 3" xfId="34716"/>
    <cellStyle name="Zarez 4 7 2 2 3 2" xfId="34717"/>
    <cellStyle name="Zarez 4 7 2 2 4" xfId="34718"/>
    <cellStyle name="Zarez 4 7 2 2 5" xfId="34719"/>
    <cellStyle name="Zarez 4 7 2 3" xfId="34720"/>
    <cellStyle name="Zarez 4 7 2 3 2" xfId="34721"/>
    <cellStyle name="Zarez 4 7 2 3 2 2" xfId="34722"/>
    <cellStyle name="Zarez 4 7 2 3 3" xfId="34723"/>
    <cellStyle name="Zarez 4 7 2 3 3 2" xfId="34724"/>
    <cellStyle name="Zarez 4 7 2 3 4" xfId="34725"/>
    <cellStyle name="Zarez 4 7 2 3 5" xfId="34726"/>
    <cellStyle name="Zarez 4 7 2 4" xfId="34727"/>
    <cellStyle name="Zarez 4 7 2 4 2" xfId="34728"/>
    <cellStyle name="Zarez 4 7 2 4 2 2" xfId="34729"/>
    <cellStyle name="Zarez 4 7 2 4 3" xfId="34730"/>
    <cellStyle name="Zarez 4 7 2 4 3 2" xfId="34731"/>
    <cellStyle name="Zarez 4 7 2 4 4" xfId="34732"/>
    <cellStyle name="Zarez 4 7 2 4 5" xfId="34733"/>
    <cellStyle name="Zarez 4 7 2 5" xfId="34734"/>
    <cellStyle name="Zarez 4 7 2 5 2" xfId="34735"/>
    <cellStyle name="Zarez 4 7 2 5 2 2" xfId="34736"/>
    <cellStyle name="Zarez 4 7 2 5 3" xfId="34737"/>
    <cellStyle name="Zarez 4 7 2 5 3 2" xfId="34738"/>
    <cellStyle name="Zarez 4 7 2 5 4" xfId="34739"/>
    <cellStyle name="Zarez 4 7 2 5 5" xfId="34740"/>
    <cellStyle name="Zarez 4 7 2 6" xfId="34741"/>
    <cellStyle name="Zarez 4 7 2 6 2" xfId="34742"/>
    <cellStyle name="Zarez 4 7 2 6 2 2" xfId="34743"/>
    <cellStyle name="Zarez 4 7 2 6 3" xfId="34744"/>
    <cellStyle name="Zarez 4 7 2 6 3 2" xfId="34745"/>
    <cellStyle name="Zarez 4 7 2 6 4" xfId="34746"/>
    <cellStyle name="Zarez 4 7 2 7" xfId="34747"/>
    <cellStyle name="Zarez 4 7 2 7 2" xfId="34748"/>
    <cellStyle name="Zarez 4 7 2 7 2 2" xfId="34749"/>
    <cellStyle name="Zarez 4 7 2 7 3" xfId="34750"/>
    <cellStyle name="Zarez 4 7 2 7 3 2" xfId="34751"/>
    <cellStyle name="Zarez 4 7 2 7 4" xfId="34752"/>
    <cellStyle name="Zarez 4 7 2 8" xfId="34753"/>
    <cellStyle name="Zarez 4 7 2 8 2" xfId="34754"/>
    <cellStyle name="Zarez 4 7 2 9" xfId="34755"/>
    <cellStyle name="Zarez 4 7 2 9 2" xfId="34756"/>
    <cellStyle name="Zarez 4 7 3" xfId="34757"/>
    <cellStyle name="Zarez 4 7 3 10" xfId="34758"/>
    <cellStyle name="Zarez 4 7 3 11" xfId="34759"/>
    <cellStyle name="Zarez 4 7 3 2" xfId="34760"/>
    <cellStyle name="Zarez 4 7 3 2 2" xfId="34761"/>
    <cellStyle name="Zarez 4 7 3 2 2 2" xfId="34762"/>
    <cellStyle name="Zarez 4 7 3 2 3" xfId="34763"/>
    <cellStyle name="Zarez 4 7 3 2 3 2" xfId="34764"/>
    <cellStyle name="Zarez 4 7 3 2 4" xfId="34765"/>
    <cellStyle name="Zarez 4 7 3 2 5" xfId="34766"/>
    <cellStyle name="Zarez 4 7 3 3" xfId="34767"/>
    <cellStyle name="Zarez 4 7 3 3 2" xfId="34768"/>
    <cellStyle name="Zarez 4 7 3 3 2 2" xfId="34769"/>
    <cellStyle name="Zarez 4 7 3 3 3" xfId="34770"/>
    <cellStyle name="Zarez 4 7 3 3 3 2" xfId="34771"/>
    <cellStyle name="Zarez 4 7 3 3 4" xfId="34772"/>
    <cellStyle name="Zarez 4 7 3 3 5" xfId="34773"/>
    <cellStyle name="Zarez 4 7 3 4" xfId="34774"/>
    <cellStyle name="Zarez 4 7 3 4 2" xfId="34775"/>
    <cellStyle name="Zarez 4 7 3 4 2 2" xfId="34776"/>
    <cellStyle name="Zarez 4 7 3 4 3" xfId="34777"/>
    <cellStyle name="Zarez 4 7 3 4 3 2" xfId="34778"/>
    <cellStyle name="Zarez 4 7 3 4 4" xfId="34779"/>
    <cellStyle name="Zarez 4 7 3 4 5" xfId="34780"/>
    <cellStyle name="Zarez 4 7 3 5" xfId="34781"/>
    <cellStyle name="Zarez 4 7 3 5 2" xfId="34782"/>
    <cellStyle name="Zarez 4 7 3 5 2 2" xfId="34783"/>
    <cellStyle name="Zarez 4 7 3 5 3" xfId="34784"/>
    <cellStyle name="Zarez 4 7 3 5 3 2" xfId="34785"/>
    <cellStyle name="Zarez 4 7 3 5 4" xfId="34786"/>
    <cellStyle name="Zarez 4 7 3 5 5" xfId="34787"/>
    <cellStyle name="Zarez 4 7 3 6" xfId="34788"/>
    <cellStyle name="Zarez 4 7 3 6 2" xfId="34789"/>
    <cellStyle name="Zarez 4 7 3 6 2 2" xfId="34790"/>
    <cellStyle name="Zarez 4 7 3 6 3" xfId="34791"/>
    <cellStyle name="Zarez 4 7 3 6 3 2" xfId="34792"/>
    <cellStyle name="Zarez 4 7 3 6 4" xfId="34793"/>
    <cellStyle name="Zarez 4 7 3 7" xfId="34794"/>
    <cellStyle name="Zarez 4 7 3 7 2" xfId="34795"/>
    <cellStyle name="Zarez 4 7 3 7 2 2" xfId="34796"/>
    <cellStyle name="Zarez 4 7 3 7 3" xfId="34797"/>
    <cellStyle name="Zarez 4 7 3 7 3 2" xfId="34798"/>
    <cellStyle name="Zarez 4 7 3 7 4" xfId="34799"/>
    <cellStyle name="Zarez 4 7 3 8" xfId="34800"/>
    <cellStyle name="Zarez 4 7 3 8 2" xfId="34801"/>
    <cellStyle name="Zarez 4 7 3 9" xfId="34802"/>
    <cellStyle name="Zarez 4 7 3 9 2" xfId="34803"/>
    <cellStyle name="Zarez 4 7 4" xfId="34804"/>
    <cellStyle name="Zarez 4 7 4 10" xfId="34805"/>
    <cellStyle name="Zarez 4 7 4 11" xfId="34806"/>
    <cellStyle name="Zarez 4 7 4 2" xfId="34807"/>
    <cellStyle name="Zarez 4 7 4 2 2" xfId="34808"/>
    <cellStyle name="Zarez 4 7 4 2 2 2" xfId="34809"/>
    <cellStyle name="Zarez 4 7 4 2 3" xfId="34810"/>
    <cellStyle name="Zarez 4 7 4 2 3 2" xfId="34811"/>
    <cellStyle name="Zarez 4 7 4 2 4" xfId="34812"/>
    <cellStyle name="Zarez 4 7 4 2 5" xfId="34813"/>
    <cellStyle name="Zarez 4 7 4 3" xfId="34814"/>
    <cellStyle name="Zarez 4 7 4 3 2" xfId="34815"/>
    <cellStyle name="Zarez 4 7 4 3 2 2" xfId="34816"/>
    <cellStyle name="Zarez 4 7 4 3 3" xfId="34817"/>
    <cellStyle name="Zarez 4 7 4 3 3 2" xfId="34818"/>
    <cellStyle name="Zarez 4 7 4 3 4" xfId="34819"/>
    <cellStyle name="Zarez 4 7 4 3 5" xfId="34820"/>
    <cellStyle name="Zarez 4 7 4 4" xfId="34821"/>
    <cellStyle name="Zarez 4 7 4 4 2" xfId="34822"/>
    <cellStyle name="Zarez 4 7 4 4 2 2" xfId="34823"/>
    <cellStyle name="Zarez 4 7 4 4 3" xfId="34824"/>
    <cellStyle name="Zarez 4 7 4 4 3 2" xfId="34825"/>
    <cellStyle name="Zarez 4 7 4 4 4" xfId="34826"/>
    <cellStyle name="Zarez 4 7 4 4 5" xfId="34827"/>
    <cellStyle name="Zarez 4 7 4 5" xfId="34828"/>
    <cellStyle name="Zarez 4 7 4 5 2" xfId="34829"/>
    <cellStyle name="Zarez 4 7 4 5 2 2" xfId="34830"/>
    <cellStyle name="Zarez 4 7 4 5 3" xfId="34831"/>
    <cellStyle name="Zarez 4 7 4 5 3 2" xfId="34832"/>
    <cellStyle name="Zarez 4 7 4 5 4" xfId="34833"/>
    <cellStyle name="Zarez 4 7 4 5 5" xfId="34834"/>
    <cellStyle name="Zarez 4 7 4 6" xfId="34835"/>
    <cellStyle name="Zarez 4 7 4 6 2" xfId="34836"/>
    <cellStyle name="Zarez 4 7 4 6 2 2" xfId="34837"/>
    <cellStyle name="Zarez 4 7 4 6 3" xfId="34838"/>
    <cellStyle name="Zarez 4 7 4 6 3 2" xfId="34839"/>
    <cellStyle name="Zarez 4 7 4 6 4" xfId="34840"/>
    <cellStyle name="Zarez 4 7 4 7" xfId="34841"/>
    <cellStyle name="Zarez 4 7 4 7 2" xfId="34842"/>
    <cellStyle name="Zarez 4 7 4 7 2 2" xfId="34843"/>
    <cellStyle name="Zarez 4 7 4 7 3" xfId="34844"/>
    <cellStyle name="Zarez 4 7 4 7 3 2" xfId="34845"/>
    <cellStyle name="Zarez 4 7 4 7 4" xfId="34846"/>
    <cellStyle name="Zarez 4 7 4 8" xfId="34847"/>
    <cellStyle name="Zarez 4 7 4 8 2" xfId="34848"/>
    <cellStyle name="Zarez 4 7 4 9" xfId="34849"/>
    <cellStyle name="Zarez 4 7 4 9 2" xfId="34850"/>
    <cellStyle name="Zarez 4 7 5" xfId="34851"/>
    <cellStyle name="Zarez 4 7 5 2" xfId="34852"/>
    <cellStyle name="Zarez 4 7 5 2 2" xfId="34853"/>
    <cellStyle name="Zarez 4 7 5 3" xfId="34854"/>
    <cellStyle name="Zarez 4 7 5 3 2" xfId="34855"/>
    <cellStyle name="Zarez 4 7 5 4" xfId="34856"/>
    <cellStyle name="Zarez 4 7 5 5" xfId="34857"/>
    <cellStyle name="Zarez 4 7 6" xfId="34858"/>
    <cellStyle name="Zarez 4 7 6 2" xfId="34859"/>
    <cellStyle name="Zarez 4 7 6 2 2" xfId="34860"/>
    <cellStyle name="Zarez 4 7 6 3" xfId="34861"/>
    <cellStyle name="Zarez 4 7 6 3 2" xfId="34862"/>
    <cellStyle name="Zarez 4 7 6 4" xfId="34863"/>
    <cellStyle name="Zarez 4 7 6 5" xfId="34864"/>
    <cellStyle name="Zarez 4 7 7" xfId="34865"/>
    <cellStyle name="Zarez 4 7 7 2" xfId="34866"/>
    <cellStyle name="Zarez 4 7 7 2 2" xfId="34867"/>
    <cellStyle name="Zarez 4 7 7 3" xfId="34868"/>
    <cellStyle name="Zarez 4 7 7 3 2" xfId="34869"/>
    <cellStyle name="Zarez 4 7 7 4" xfId="34870"/>
    <cellStyle name="Zarez 4 7 7 5" xfId="34871"/>
    <cellStyle name="Zarez 4 7 8" xfId="34872"/>
    <cellStyle name="Zarez 4 7 8 2" xfId="34873"/>
    <cellStyle name="Zarez 4 7 8 2 2" xfId="34874"/>
    <cellStyle name="Zarez 4 7 8 3" xfId="34875"/>
    <cellStyle name="Zarez 4 7 8 3 2" xfId="34876"/>
    <cellStyle name="Zarez 4 7 8 4" xfId="34877"/>
    <cellStyle name="Zarez 4 7 8 5" xfId="34878"/>
    <cellStyle name="Zarez 4 7 9" xfId="34879"/>
    <cellStyle name="Zarez 4 7 9 2" xfId="34880"/>
    <cellStyle name="Zarez 4 7 9 2 2" xfId="34881"/>
    <cellStyle name="Zarez 4 7 9 3" xfId="34882"/>
    <cellStyle name="Zarez 4 7 9 3 2" xfId="34883"/>
    <cellStyle name="Zarez 4 7 9 4" xfId="34884"/>
    <cellStyle name="Zarez 4 8" xfId="34885"/>
    <cellStyle name="Zarez 4 8 10" xfId="34886"/>
    <cellStyle name="Zarez 4 8 10 2" xfId="34887"/>
    <cellStyle name="Zarez 4 8 10 2 2" xfId="34888"/>
    <cellStyle name="Zarez 4 8 10 3" xfId="34889"/>
    <cellStyle name="Zarez 4 8 11" xfId="34890"/>
    <cellStyle name="Zarez 4 8 11 2" xfId="34891"/>
    <cellStyle name="Zarez 4 8 11 2 2" xfId="34892"/>
    <cellStyle name="Zarez 4 8 11 3" xfId="34893"/>
    <cellStyle name="Zarez 4 8 12" xfId="34894"/>
    <cellStyle name="Zarez 4 8 12 2" xfId="34895"/>
    <cellStyle name="Zarez 4 8 13" xfId="34896"/>
    <cellStyle name="Zarez 4 8 13 2" xfId="34897"/>
    <cellStyle name="Zarez 4 8 14" xfId="34898"/>
    <cellStyle name="Zarez 4 8 15" xfId="34899"/>
    <cellStyle name="Zarez 4 8 2" xfId="34900"/>
    <cellStyle name="Zarez 4 8 2 10" xfId="34901"/>
    <cellStyle name="Zarez 4 8 2 11" xfId="34902"/>
    <cellStyle name="Zarez 4 8 2 2" xfId="34903"/>
    <cellStyle name="Zarez 4 8 2 2 2" xfId="34904"/>
    <cellStyle name="Zarez 4 8 2 2 2 2" xfId="34905"/>
    <cellStyle name="Zarez 4 8 2 2 3" xfId="34906"/>
    <cellStyle name="Zarez 4 8 2 2 3 2" xfId="34907"/>
    <cellStyle name="Zarez 4 8 2 2 4" xfId="34908"/>
    <cellStyle name="Zarez 4 8 2 2 5" xfId="34909"/>
    <cellStyle name="Zarez 4 8 2 3" xfId="34910"/>
    <cellStyle name="Zarez 4 8 2 3 2" xfId="34911"/>
    <cellStyle name="Zarez 4 8 2 3 2 2" xfId="34912"/>
    <cellStyle name="Zarez 4 8 2 3 3" xfId="34913"/>
    <cellStyle name="Zarez 4 8 2 3 3 2" xfId="34914"/>
    <cellStyle name="Zarez 4 8 2 3 4" xfId="34915"/>
    <cellStyle name="Zarez 4 8 2 3 5" xfId="34916"/>
    <cellStyle name="Zarez 4 8 2 4" xfId="34917"/>
    <cellStyle name="Zarez 4 8 2 4 2" xfId="34918"/>
    <cellStyle name="Zarez 4 8 2 4 2 2" xfId="34919"/>
    <cellStyle name="Zarez 4 8 2 4 3" xfId="34920"/>
    <cellStyle name="Zarez 4 8 2 4 3 2" xfId="34921"/>
    <cellStyle name="Zarez 4 8 2 4 4" xfId="34922"/>
    <cellStyle name="Zarez 4 8 2 4 5" xfId="34923"/>
    <cellStyle name="Zarez 4 8 2 5" xfId="34924"/>
    <cellStyle name="Zarez 4 8 2 5 2" xfId="34925"/>
    <cellStyle name="Zarez 4 8 2 5 2 2" xfId="34926"/>
    <cellStyle name="Zarez 4 8 2 5 3" xfId="34927"/>
    <cellStyle name="Zarez 4 8 2 5 3 2" xfId="34928"/>
    <cellStyle name="Zarez 4 8 2 5 4" xfId="34929"/>
    <cellStyle name="Zarez 4 8 2 5 5" xfId="34930"/>
    <cellStyle name="Zarez 4 8 2 6" xfId="34931"/>
    <cellStyle name="Zarez 4 8 2 6 2" xfId="34932"/>
    <cellStyle name="Zarez 4 8 2 6 2 2" xfId="34933"/>
    <cellStyle name="Zarez 4 8 2 6 3" xfId="34934"/>
    <cellStyle name="Zarez 4 8 2 6 3 2" xfId="34935"/>
    <cellStyle name="Zarez 4 8 2 6 4" xfId="34936"/>
    <cellStyle name="Zarez 4 8 2 7" xfId="34937"/>
    <cellStyle name="Zarez 4 8 2 7 2" xfId="34938"/>
    <cellStyle name="Zarez 4 8 2 7 2 2" xfId="34939"/>
    <cellStyle name="Zarez 4 8 2 7 3" xfId="34940"/>
    <cellStyle name="Zarez 4 8 2 7 3 2" xfId="34941"/>
    <cellStyle name="Zarez 4 8 2 7 4" xfId="34942"/>
    <cellStyle name="Zarez 4 8 2 8" xfId="34943"/>
    <cellStyle name="Zarez 4 8 2 8 2" xfId="34944"/>
    <cellStyle name="Zarez 4 8 2 9" xfId="34945"/>
    <cellStyle name="Zarez 4 8 2 9 2" xfId="34946"/>
    <cellStyle name="Zarez 4 8 3" xfId="34947"/>
    <cellStyle name="Zarez 4 8 3 10" xfId="34948"/>
    <cellStyle name="Zarez 4 8 3 11" xfId="34949"/>
    <cellStyle name="Zarez 4 8 3 2" xfId="34950"/>
    <cellStyle name="Zarez 4 8 3 2 2" xfId="34951"/>
    <cellStyle name="Zarez 4 8 3 2 2 2" xfId="34952"/>
    <cellStyle name="Zarez 4 8 3 2 3" xfId="34953"/>
    <cellStyle name="Zarez 4 8 3 2 3 2" xfId="34954"/>
    <cellStyle name="Zarez 4 8 3 2 4" xfId="34955"/>
    <cellStyle name="Zarez 4 8 3 2 5" xfId="34956"/>
    <cellStyle name="Zarez 4 8 3 3" xfId="34957"/>
    <cellStyle name="Zarez 4 8 3 3 2" xfId="34958"/>
    <cellStyle name="Zarez 4 8 3 3 2 2" xfId="34959"/>
    <cellStyle name="Zarez 4 8 3 3 3" xfId="34960"/>
    <cellStyle name="Zarez 4 8 3 3 3 2" xfId="34961"/>
    <cellStyle name="Zarez 4 8 3 3 4" xfId="34962"/>
    <cellStyle name="Zarez 4 8 3 3 5" xfId="34963"/>
    <cellStyle name="Zarez 4 8 3 4" xfId="34964"/>
    <cellStyle name="Zarez 4 8 3 4 2" xfId="34965"/>
    <cellStyle name="Zarez 4 8 3 4 2 2" xfId="34966"/>
    <cellStyle name="Zarez 4 8 3 4 3" xfId="34967"/>
    <cellStyle name="Zarez 4 8 3 4 3 2" xfId="34968"/>
    <cellStyle name="Zarez 4 8 3 4 4" xfId="34969"/>
    <cellStyle name="Zarez 4 8 3 4 5" xfId="34970"/>
    <cellStyle name="Zarez 4 8 3 5" xfId="34971"/>
    <cellStyle name="Zarez 4 8 3 5 2" xfId="34972"/>
    <cellStyle name="Zarez 4 8 3 5 2 2" xfId="34973"/>
    <cellStyle name="Zarez 4 8 3 5 3" xfId="34974"/>
    <cellStyle name="Zarez 4 8 3 5 3 2" xfId="34975"/>
    <cellStyle name="Zarez 4 8 3 5 4" xfId="34976"/>
    <cellStyle name="Zarez 4 8 3 5 5" xfId="34977"/>
    <cellStyle name="Zarez 4 8 3 6" xfId="34978"/>
    <cellStyle name="Zarez 4 8 3 6 2" xfId="34979"/>
    <cellStyle name="Zarez 4 8 3 6 2 2" xfId="34980"/>
    <cellStyle name="Zarez 4 8 3 6 3" xfId="34981"/>
    <cellStyle name="Zarez 4 8 3 6 3 2" xfId="34982"/>
    <cellStyle name="Zarez 4 8 3 6 4" xfId="34983"/>
    <cellStyle name="Zarez 4 8 3 7" xfId="34984"/>
    <cellStyle name="Zarez 4 8 3 7 2" xfId="34985"/>
    <cellStyle name="Zarez 4 8 3 7 2 2" xfId="34986"/>
    <cellStyle name="Zarez 4 8 3 7 3" xfId="34987"/>
    <cellStyle name="Zarez 4 8 3 7 3 2" xfId="34988"/>
    <cellStyle name="Zarez 4 8 3 7 4" xfId="34989"/>
    <cellStyle name="Zarez 4 8 3 8" xfId="34990"/>
    <cellStyle name="Zarez 4 8 3 8 2" xfId="34991"/>
    <cellStyle name="Zarez 4 8 3 9" xfId="34992"/>
    <cellStyle name="Zarez 4 8 3 9 2" xfId="34993"/>
    <cellStyle name="Zarez 4 8 4" xfId="34994"/>
    <cellStyle name="Zarez 4 8 4 2" xfId="34995"/>
    <cellStyle name="Zarez 4 8 4 2 2" xfId="34996"/>
    <cellStyle name="Zarez 4 8 4 3" xfId="34997"/>
    <cellStyle name="Zarez 4 8 4 3 2" xfId="34998"/>
    <cellStyle name="Zarez 4 8 4 4" xfId="34999"/>
    <cellStyle name="Zarez 4 8 4 5" xfId="35000"/>
    <cellStyle name="Zarez 4 8 5" xfId="35001"/>
    <cellStyle name="Zarez 4 8 5 2" xfId="35002"/>
    <cellStyle name="Zarez 4 8 5 2 2" xfId="35003"/>
    <cellStyle name="Zarez 4 8 5 3" xfId="35004"/>
    <cellStyle name="Zarez 4 8 5 3 2" xfId="35005"/>
    <cellStyle name="Zarez 4 8 5 4" xfId="35006"/>
    <cellStyle name="Zarez 4 8 5 5" xfId="35007"/>
    <cellStyle name="Zarez 4 8 6" xfId="35008"/>
    <cellStyle name="Zarez 4 8 6 2" xfId="35009"/>
    <cellStyle name="Zarez 4 8 6 2 2" xfId="35010"/>
    <cellStyle name="Zarez 4 8 6 3" xfId="35011"/>
    <cellStyle name="Zarez 4 8 6 3 2" xfId="35012"/>
    <cellStyle name="Zarez 4 8 6 4" xfId="35013"/>
    <cellStyle name="Zarez 4 8 6 5" xfId="35014"/>
    <cellStyle name="Zarez 4 8 7" xfId="35015"/>
    <cellStyle name="Zarez 4 8 7 2" xfId="35016"/>
    <cellStyle name="Zarez 4 8 7 2 2" xfId="35017"/>
    <cellStyle name="Zarez 4 8 7 3" xfId="35018"/>
    <cellStyle name="Zarez 4 8 7 3 2" xfId="35019"/>
    <cellStyle name="Zarez 4 8 7 4" xfId="35020"/>
    <cellStyle name="Zarez 4 8 7 5" xfId="35021"/>
    <cellStyle name="Zarez 4 8 8" xfId="35022"/>
    <cellStyle name="Zarez 4 8 8 2" xfId="35023"/>
    <cellStyle name="Zarez 4 8 8 2 2" xfId="35024"/>
    <cellStyle name="Zarez 4 8 8 3" xfId="35025"/>
    <cellStyle name="Zarez 4 8 8 3 2" xfId="35026"/>
    <cellStyle name="Zarez 4 8 8 4" xfId="35027"/>
    <cellStyle name="Zarez 4 8 9" xfId="35028"/>
    <cellStyle name="Zarez 4 8 9 2" xfId="35029"/>
    <cellStyle name="Zarez 4 8 9 2 2" xfId="35030"/>
    <cellStyle name="Zarez 4 8 9 3" xfId="35031"/>
    <cellStyle name="Zarez 4 8 9 3 2" xfId="35032"/>
    <cellStyle name="Zarez 4 8 9 4" xfId="35033"/>
    <cellStyle name="Zarez 4 9" xfId="35034"/>
    <cellStyle name="Zarez 4 9 10" xfId="35035"/>
    <cellStyle name="Zarez 4 9 10 2" xfId="35036"/>
    <cellStyle name="Zarez 4 9 10 2 2" xfId="35037"/>
    <cellStyle name="Zarez 4 9 10 3" xfId="35038"/>
    <cellStyle name="Zarez 4 9 11" xfId="35039"/>
    <cellStyle name="Zarez 4 9 11 2" xfId="35040"/>
    <cellStyle name="Zarez 4 9 12" xfId="35041"/>
    <cellStyle name="Zarez 4 9 12 2" xfId="35042"/>
    <cellStyle name="Zarez 4 9 13" xfId="35043"/>
    <cellStyle name="Zarez 4 9 14" xfId="35044"/>
    <cellStyle name="Zarez 4 9 2" xfId="35045"/>
    <cellStyle name="Zarez 4 9 2 10" xfId="35046"/>
    <cellStyle name="Zarez 4 9 2 11" xfId="35047"/>
    <cellStyle name="Zarez 4 9 2 2" xfId="35048"/>
    <cellStyle name="Zarez 4 9 2 2 2" xfId="35049"/>
    <cellStyle name="Zarez 4 9 2 2 2 2" xfId="35050"/>
    <cellStyle name="Zarez 4 9 2 2 3" xfId="35051"/>
    <cellStyle name="Zarez 4 9 2 2 3 2" xfId="35052"/>
    <cellStyle name="Zarez 4 9 2 2 4" xfId="35053"/>
    <cellStyle name="Zarez 4 9 2 2 5" xfId="35054"/>
    <cellStyle name="Zarez 4 9 2 3" xfId="35055"/>
    <cellStyle name="Zarez 4 9 2 3 2" xfId="35056"/>
    <cellStyle name="Zarez 4 9 2 3 2 2" xfId="35057"/>
    <cellStyle name="Zarez 4 9 2 3 3" xfId="35058"/>
    <cellStyle name="Zarez 4 9 2 3 3 2" xfId="35059"/>
    <cellStyle name="Zarez 4 9 2 3 4" xfId="35060"/>
    <cellStyle name="Zarez 4 9 2 3 5" xfId="35061"/>
    <cellStyle name="Zarez 4 9 2 4" xfId="35062"/>
    <cellStyle name="Zarez 4 9 2 4 2" xfId="35063"/>
    <cellStyle name="Zarez 4 9 2 4 2 2" xfId="35064"/>
    <cellStyle name="Zarez 4 9 2 4 3" xfId="35065"/>
    <cellStyle name="Zarez 4 9 2 4 3 2" xfId="35066"/>
    <cellStyle name="Zarez 4 9 2 4 4" xfId="35067"/>
    <cellStyle name="Zarez 4 9 2 4 5" xfId="35068"/>
    <cellStyle name="Zarez 4 9 2 5" xfId="35069"/>
    <cellStyle name="Zarez 4 9 2 5 2" xfId="35070"/>
    <cellStyle name="Zarez 4 9 2 5 2 2" xfId="35071"/>
    <cellStyle name="Zarez 4 9 2 5 3" xfId="35072"/>
    <cellStyle name="Zarez 4 9 2 5 3 2" xfId="35073"/>
    <cellStyle name="Zarez 4 9 2 5 4" xfId="35074"/>
    <cellStyle name="Zarez 4 9 2 5 5" xfId="35075"/>
    <cellStyle name="Zarez 4 9 2 6" xfId="35076"/>
    <cellStyle name="Zarez 4 9 2 6 2" xfId="35077"/>
    <cellStyle name="Zarez 4 9 2 6 2 2" xfId="35078"/>
    <cellStyle name="Zarez 4 9 2 6 3" xfId="35079"/>
    <cellStyle name="Zarez 4 9 2 6 3 2" xfId="35080"/>
    <cellStyle name="Zarez 4 9 2 6 4" xfId="35081"/>
    <cellStyle name="Zarez 4 9 2 7" xfId="35082"/>
    <cellStyle name="Zarez 4 9 2 7 2" xfId="35083"/>
    <cellStyle name="Zarez 4 9 2 7 2 2" xfId="35084"/>
    <cellStyle name="Zarez 4 9 2 7 3" xfId="35085"/>
    <cellStyle name="Zarez 4 9 2 7 3 2" xfId="35086"/>
    <cellStyle name="Zarez 4 9 2 7 4" xfId="35087"/>
    <cellStyle name="Zarez 4 9 2 8" xfId="35088"/>
    <cellStyle name="Zarez 4 9 2 8 2" xfId="35089"/>
    <cellStyle name="Zarez 4 9 2 9" xfId="35090"/>
    <cellStyle name="Zarez 4 9 2 9 2" xfId="35091"/>
    <cellStyle name="Zarez 4 9 3" xfId="35092"/>
    <cellStyle name="Zarez 4 9 3 2" xfId="35093"/>
    <cellStyle name="Zarez 4 9 3 2 2" xfId="35094"/>
    <cellStyle name="Zarez 4 9 3 3" xfId="35095"/>
    <cellStyle name="Zarez 4 9 3 3 2" xfId="35096"/>
    <cellStyle name="Zarez 4 9 3 4" xfId="35097"/>
    <cellStyle name="Zarez 4 9 3 5" xfId="35098"/>
    <cellStyle name="Zarez 4 9 4" xfId="35099"/>
    <cellStyle name="Zarez 4 9 4 2" xfId="35100"/>
    <cellStyle name="Zarez 4 9 4 2 2" xfId="35101"/>
    <cellStyle name="Zarez 4 9 4 3" xfId="35102"/>
    <cellStyle name="Zarez 4 9 4 3 2" xfId="35103"/>
    <cellStyle name="Zarez 4 9 4 4" xfId="35104"/>
    <cellStyle name="Zarez 4 9 4 5" xfId="35105"/>
    <cellStyle name="Zarez 4 9 5" xfId="35106"/>
    <cellStyle name="Zarez 4 9 5 2" xfId="35107"/>
    <cellStyle name="Zarez 4 9 5 2 2" xfId="35108"/>
    <cellStyle name="Zarez 4 9 5 3" xfId="35109"/>
    <cellStyle name="Zarez 4 9 5 3 2" xfId="35110"/>
    <cellStyle name="Zarez 4 9 5 4" xfId="35111"/>
    <cellStyle name="Zarez 4 9 5 5" xfId="35112"/>
    <cellStyle name="Zarez 4 9 6" xfId="35113"/>
    <cellStyle name="Zarez 4 9 6 2" xfId="35114"/>
    <cellStyle name="Zarez 4 9 6 2 2" xfId="35115"/>
    <cellStyle name="Zarez 4 9 6 3" xfId="35116"/>
    <cellStyle name="Zarez 4 9 6 3 2" xfId="35117"/>
    <cellStyle name="Zarez 4 9 6 4" xfId="35118"/>
    <cellStyle name="Zarez 4 9 6 5" xfId="35119"/>
    <cellStyle name="Zarez 4 9 7" xfId="35120"/>
    <cellStyle name="Zarez 4 9 7 2" xfId="35121"/>
    <cellStyle name="Zarez 4 9 7 2 2" xfId="35122"/>
    <cellStyle name="Zarez 4 9 7 3" xfId="35123"/>
    <cellStyle name="Zarez 4 9 7 3 2" xfId="35124"/>
    <cellStyle name="Zarez 4 9 7 4" xfId="35125"/>
    <cellStyle name="Zarez 4 9 8" xfId="35126"/>
    <cellStyle name="Zarez 4 9 8 2" xfId="35127"/>
    <cellStyle name="Zarez 4 9 8 2 2" xfId="35128"/>
    <cellStyle name="Zarez 4 9 8 3" xfId="35129"/>
    <cellStyle name="Zarez 4 9 8 3 2" xfId="35130"/>
    <cellStyle name="Zarez 4 9 8 4" xfId="35131"/>
    <cellStyle name="Zarez 4 9 9" xfId="35132"/>
    <cellStyle name="Zarez 4 9 9 2" xfId="35133"/>
    <cellStyle name="Zarez 4 9 9 2 2" xfId="35134"/>
    <cellStyle name="Zarez 4 9 9 3" xfId="35135"/>
    <cellStyle name="Zarez 5" xfId="35136"/>
    <cellStyle name="Zarez 5 10" xfId="35137"/>
    <cellStyle name="Zarez 5 10 10" xfId="35138"/>
    <cellStyle name="Zarez 5 10 11" xfId="35139"/>
    <cellStyle name="Zarez 5 10 2" xfId="35140"/>
    <cellStyle name="Zarez 5 10 2 2" xfId="35141"/>
    <cellStyle name="Zarez 5 10 2 2 2" xfId="35142"/>
    <cellStyle name="Zarez 5 10 2 3" xfId="35143"/>
    <cellStyle name="Zarez 5 10 2 3 2" xfId="35144"/>
    <cellStyle name="Zarez 5 10 2 4" xfId="35145"/>
    <cellStyle name="Zarez 5 10 2 5" xfId="35146"/>
    <cellStyle name="Zarez 5 10 3" xfId="35147"/>
    <cellStyle name="Zarez 5 10 3 2" xfId="35148"/>
    <cellStyle name="Zarez 5 10 3 2 2" xfId="35149"/>
    <cellStyle name="Zarez 5 10 3 3" xfId="35150"/>
    <cellStyle name="Zarez 5 10 3 3 2" xfId="35151"/>
    <cellStyle name="Zarez 5 10 3 4" xfId="35152"/>
    <cellStyle name="Zarez 5 10 3 5" xfId="35153"/>
    <cellStyle name="Zarez 5 10 4" xfId="35154"/>
    <cellStyle name="Zarez 5 10 4 2" xfId="35155"/>
    <cellStyle name="Zarez 5 10 4 2 2" xfId="35156"/>
    <cellStyle name="Zarez 5 10 4 3" xfId="35157"/>
    <cellStyle name="Zarez 5 10 4 3 2" xfId="35158"/>
    <cellStyle name="Zarez 5 10 4 4" xfId="35159"/>
    <cellStyle name="Zarez 5 10 4 5" xfId="35160"/>
    <cellStyle name="Zarez 5 10 5" xfId="35161"/>
    <cellStyle name="Zarez 5 10 5 2" xfId="35162"/>
    <cellStyle name="Zarez 5 10 5 2 2" xfId="35163"/>
    <cellStyle name="Zarez 5 10 5 3" xfId="35164"/>
    <cellStyle name="Zarez 5 10 5 3 2" xfId="35165"/>
    <cellStyle name="Zarez 5 10 5 4" xfId="35166"/>
    <cellStyle name="Zarez 5 10 5 5" xfId="35167"/>
    <cellStyle name="Zarez 5 10 6" xfId="35168"/>
    <cellStyle name="Zarez 5 10 6 2" xfId="35169"/>
    <cellStyle name="Zarez 5 10 6 2 2" xfId="35170"/>
    <cellStyle name="Zarez 5 10 6 3" xfId="35171"/>
    <cellStyle name="Zarez 5 10 6 3 2" xfId="35172"/>
    <cellStyle name="Zarez 5 10 6 4" xfId="35173"/>
    <cellStyle name="Zarez 5 10 7" xfId="35174"/>
    <cellStyle name="Zarez 5 10 7 2" xfId="35175"/>
    <cellStyle name="Zarez 5 10 7 2 2" xfId="35176"/>
    <cellStyle name="Zarez 5 10 7 3" xfId="35177"/>
    <cellStyle name="Zarez 5 10 7 3 2" xfId="35178"/>
    <cellStyle name="Zarez 5 10 7 4" xfId="35179"/>
    <cellStyle name="Zarez 5 10 8" xfId="35180"/>
    <cellStyle name="Zarez 5 10 8 2" xfId="35181"/>
    <cellStyle name="Zarez 5 10 9" xfId="35182"/>
    <cellStyle name="Zarez 5 10 9 2" xfId="35183"/>
    <cellStyle name="Zarez 5 11" xfId="35184"/>
    <cellStyle name="Zarez 5 11 10" xfId="35185"/>
    <cellStyle name="Zarez 5 11 11" xfId="35186"/>
    <cellStyle name="Zarez 5 11 2" xfId="35187"/>
    <cellStyle name="Zarez 5 11 2 2" xfId="35188"/>
    <cellStyle name="Zarez 5 11 2 2 2" xfId="35189"/>
    <cellStyle name="Zarez 5 11 2 3" xfId="35190"/>
    <cellStyle name="Zarez 5 11 2 3 2" xfId="35191"/>
    <cellStyle name="Zarez 5 11 2 4" xfId="35192"/>
    <cellStyle name="Zarez 5 11 2 5" xfId="35193"/>
    <cellStyle name="Zarez 5 11 3" xfId="35194"/>
    <cellStyle name="Zarez 5 11 3 2" xfId="35195"/>
    <cellStyle name="Zarez 5 11 3 2 2" xfId="35196"/>
    <cellStyle name="Zarez 5 11 3 3" xfId="35197"/>
    <cellStyle name="Zarez 5 11 3 3 2" xfId="35198"/>
    <cellStyle name="Zarez 5 11 3 4" xfId="35199"/>
    <cellStyle name="Zarez 5 11 3 5" xfId="35200"/>
    <cellStyle name="Zarez 5 11 4" xfId="35201"/>
    <cellStyle name="Zarez 5 11 4 2" xfId="35202"/>
    <cellStyle name="Zarez 5 11 4 2 2" xfId="35203"/>
    <cellStyle name="Zarez 5 11 4 3" xfId="35204"/>
    <cellStyle name="Zarez 5 11 4 3 2" xfId="35205"/>
    <cellStyle name="Zarez 5 11 4 4" xfId="35206"/>
    <cellStyle name="Zarez 5 11 4 5" xfId="35207"/>
    <cellStyle name="Zarez 5 11 5" xfId="35208"/>
    <cellStyle name="Zarez 5 11 5 2" xfId="35209"/>
    <cellStyle name="Zarez 5 11 5 2 2" xfId="35210"/>
    <cellStyle name="Zarez 5 11 5 3" xfId="35211"/>
    <cellStyle name="Zarez 5 11 5 3 2" xfId="35212"/>
    <cellStyle name="Zarez 5 11 5 4" xfId="35213"/>
    <cellStyle name="Zarez 5 11 5 5" xfId="35214"/>
    <cellStyle name="Zarez 5 11 6" xfId="35215"/>
    <cellStyle name="Zarez 5 11 6 2" xfId="35216"/>
    <cellStyle name="Zarez 5 11 6 2 2" xfId="35217"/>
    <cellStyle name="Zarez 5 11 6 3" xfId="35218"/>
    <cellStyle name="Zarez 5 11 6 3 2" xfId="35219"/>
    <cellStyle name="Zarez 5 11 6 4" xfId="35220"/>
    <cellStyle name="Zarez 5 11 7" xfId="35221"/>
    <cellStyle name="Zarez 5 11 7 2" xfId="35222"/>
    <cellStyle name="Zarez 5 11 7 2 2" xfId="35223"/>
    <cellStyle name="Zarez 5 11 7 3" xfId="35224"/>
    <cellStyle name="Zarez 5 11 7 3 2" xfId="35225"/>
    <cellStyle name="Zarez 5 11 7 4" xfId="35226"/>
    <cellStyle name="Zarez 5 11 8" xfId="35227"/>
    <cellStyle name="Zarez 5 11 8 2" xfId="35228"/>
    <cellStyle name="Zarez 5 11 9" xfId="35229"/>
    <cellStyle name="Zarez 5 11 9 2" xfId="35230"/>
    <cellStyle name="Zarez 5 12" xfId="35231"/>
    <cellStyle name="Zarez 5 12 10" xfId="35232"/>
    <cellStyle name="Zarez 5 12 11" xfId="35233"/>
    <cellStyle name="Zarez 5 12 2" xfId="35234"/>
    <cellStyle name="Zarez 5 12 2 2" xfId="35235"/>
    <cellStyle name="Zarez 5 12 2 2 2" xfId="35236"/>
    <cellStyle name="Zarez 5 12 2 3" xfId="35237"/>
    <cellStyle name="Zarez 5 12 2 3 2" xfId="35238"/>
    <cellStyle name="Zarez 5 12 2 4" xfId="35239"/>
    <cellStyle name="Zarez 5 12 2 5" xfId="35240"/>
    <cellStyle name="Zarez 5 12 3" xfId="35241"/>
    <cellStyle name="Zarez 5 12 3 2" xfId="35242"/>
    <cellStyle name="Zarez 5 12 3 2 2" xfId="35243"/>
    <cellStyle name="Zarez 5 12 3 3" xfId="35244"/>
    <cellStyle name="Zarez 5 12 3 3 2" xfId="35245"/>
    <cellStyle name="Zarez 5 12 3 4" xfId="35246"/>
    <cellStyle name="Zarez 5 12 3 5" xfId="35247"/>
    <cellStyle name="Zarez 5 12 4" xfId="35248"/>
    <cellStyle name="Zarez 5 12 4 2" xfId="35249"/>
    <cellStyle name="Zarez 5 12 4 2 2" xfId="35250"/>
    <cellStyle name="Zarez 5 12 4 3" xfId="35251"/>
    <cellStyle name="Zarez 5 12 4 3 2" xfId="35252"/>
    <cellStyle name="Zarez 5 12 4 4" xfId="35253"/>
    <cellStyle name="Zarez 5 12 4 5" xfId="35254"/>
    <cellStyle name="Zarez 5 12 5" xfId="35255"/>
    <cellStyle name="Zarez 5 12 5 2" xfId="35256"/>
    <cellStyle name="Zarez 5 12 5 2 2" xfId="35257"/>
    <cellStyle name="Zarez 5 12 5 3" xfId="35258"/>
    <cellStyle name="Zarez 5 12 5 3 2" xfId="35259"/>
    <cellStyle name="Zarez 5 12 5 4" xfId="35260"/>
    <cellStyle name="Zarez 5 12 5 5" xfId="35261"/>
    <cellStyle name="Zarez 5 12 6" xfId="35262"/>
    <cellStyle name="Zarez 5 12 6 2" xfId="35263"/>
    <cellStyle name="Zarez 5 12 6 2 2" xfId="35264"/>
    <cellStyle name="Zarez 5 12 6 3" xfId="35265"/>
    <cellStyle name="Zarez 5 12 6 3 2" xfId="35266"/>
    <cellStyle name="Zarez 5 12 6 4" xfId="35267"/>
    <cellStyle name="Zarez 5 12 7" xfId="35268"/>
    <cellStyle name="Zarez 5 12 7 2" xfId="35269"/>
    <cellStyle name="Zarez 5 12 7 2 2" xfId="35270"/>
    <cellStyle name="Zarez 5 12 7 3" xfId="35271"/>
    <cellStyle name="Zarez 5 12 7 3 2" xfId="35272"/>
    <cellStyle name="Zarez 5 12 7 4" xfId="35273"/>
    <cellStyle name="Zarez 5 12 8" xfId="35274"/>
    <cellStyle name="Zarez 5 12 8 2" xfId="35275"/>
    <cellStyle name="Zarez 5 12 9" xfId="35276"/>
    <cellStyle name="Zarez 5 12 9 2" xfId="35277"/>
    <cellStyle name="Zarez 5 13" xfId="35278"/>
    <cellStyle name="Zarez 5 13 2" xfId="35279"/>
    <cellStyle name="Zarez 5 13 2 2" xfId="35280"/>
    <cellStyle name="Zarez 5 13 3" xfId="35281"/>
    <cellStyle name="Zarez 5 13 3 2" xfId="35282"/>
    <cellStyle name="Zarez 5 13 4" xfId="35283"/>
    <cellStyle name="Zarez 5 13 5" xfId="35284"/>
    <cellStyle name="Zarez 5 14" xfId="35285"/>
    <cellStyle name="Zarez 5 14 2" xfId="35286"/>
    <cellStyle name="Zarez 5 14 2 2" xfId="35287"/>
    <cellStyle name="Zarez 5 14 3" xfId="35288"/>
    <cellStyle name="Zarez 5 14 3 2" xfId="35289"/>
    <cellStyle name="Zarez 5 14 4" xfId="35290"/>
    <cellStyle name="Zarez 5 14 5" xfId="35291"/>
    <cellStyle name="Zarez 5 15" xfId="35292"/>
    <cellStyle name="Zarez 5 15 2" xfId="35293"/>
    <cellStyle name="Zarez 5 15 2 2" xfId="35294"/>
    <cellStyle name="Zarez 5 15 3" xfId="35295"/>
    <cellStyle name="Zarez 5 15 3 2" xfId="35296"/>
    <cellStyle name="Zarez 5 15 4" xfId="35297"/>
    <cellStyle name="Zarez 5 15 5" xfId="35298"/>
    <cellStyle name="Zarez 5 16" xfId="35299"/>
    <cellStyle name="Zarez 5 16 2" xfId="35300"/>
    <cellStyle name="Zarez 5 16 2 2" xfId="35301"/>
    <cellStyle name="Zarez 5 16 3" xfId="35302"/>
    <cellStyle name="Zarez 5 16 3 2" xfId="35303"/>
    <cellStyle name="Zarez 5 16 4" xfId="35304"/>
    <cellStyle name="Zarez 5 16 5" xfId="35305"/>
    <cellStyle name="Zarez 5 17" xfId="35306"/>
    <cellStyle name="Zarez 5 17 2" xfId="35307"/>
    <cellStyle name="Zarez 5 17 2 2" xfId="35308"/>
    <cellStyle name="Zarez 5 17 3" xfId="35309"/>
    <cellStyle name="Zarez 5 17 3 2" xfId="35310"/>
    <cellStyle name="Zarez 5 17 4" xfId="35311"/>
    <cellStyle name="Zarez 5 18" xfId="35312"/>
    <cellStyle name="Zarez 5 18 2" xfId="35313"/>
    <cellStyle name="Zarez 5 18 2 2" xfId="35314"/>
    <cellStyle name="Zarez 5 18 3" xfId="35315"/>
    <cellStyle name="Zarez 5 18 3 2" xfId="35316"/>
    <cellStyle name="Zarez 5 18 4" xfId="35317"/>
    <cellStyle name="Zarez 5 19" xfId="35318"/>
    <cellStyle name="Zarez 5 19 2" xfId="35319"/>
    <cellStyle name="Zarez 5 2" xfId="35320"/>
    <cellStyle name="Zarez 5 2 10" xfId="35321"/>
    <cellStyle name="Zarez 5 2 10 2" xfId="35322"/>
    <cellStyle name="Zarez 5 2 10 2 2" xfId="35323"/>
    <cellStyle name="Zarez 5 2 10 3" xfId="35324"/>
    <cellStyle name="Zarez 5 2 11" xfId="35325"/>
    <cellStyle name="Zarez 5 2 11 2" xfId="35326"/>
    <cellStyle name="Zarez 5 2 11 2 2" xfId="35327"/>
    <cellStyle name="Zarez 5 2 11 3" xfId="35328"/>
    <cellStyle name="Zarez 5 2 12" xfId="35329"/>
    <cellStyle name="Zarez 5 2 12 2" xfId="35330"/>
    <cellStyle name="Zarez 5 2 13" xfId="35331"/>
    <cellStyle name="Zarez 5 2 13 2" xfId="35332"/>
    <cellStyle name="Zarez 5 2 14" xfId="35333"/>
    <cellStyle name="Zarez 5 2 15" xfId="35334"/>
    <cellStyle name="Zarez 5 2 2" xfId="35335"/>
    <cellStyle name="Zarez 5 2 2 10" xfId="35336"/>
    <cellStyle name="Zarez 5 2 2 11" xfId="35337"/>
    <cellStyle name="Zarez 5 2 2 2" xfId="35338"/>
    <cellStyle name="Zarez 5 2 2 2 2" xfId="35339"/>
    <cellStyle name="Zarez 5 2 2 2 2 2" xfId="35340"/>
    <cellStyle name="Zarez 5 2 2 2 3" xfId="35341"/>
    <cellStyle name="Zarez 5 2 2 2 3 2" xfId="35342"/>
    <cellStyle name="Zarez 5 2 2 2 4" xfId="35343"/>
    <cellStyle name="Zarez 5 2 2 2 5" xfId="35344"/>
    <cellStyle name="Zarez 5 2 2 3" xfId="35345"/>
    <cellStyle name="Zarez 5 2 2 3 2" xfId="35346"/>
    <cellStyle name="Zarez 5 2 2 3 2 2" xfId="35347"/>
    <cellStyle name="Zarez 5 2 2 3 3" xfId="35348"/>
    <cellStyle name="Zarez 5 2 2 3 3 2" xfId="35349"/>
    <cellStyle name="Zarez 5 2 2 3 4" xfId="35350"/>
    <cellStyle name="Zarez 5 2 2 3 5" xfId="35351"/>
    <cellStyle name="Zarez 5 2 2 4" xfId="35352"/>
    <cellStyle name="Zarez 5 2 2 4 2" xfId="35353"/>
    <cellStyle name="Zarez 5 2 2 4 2 2" xfId="35354"/>
    <cellStyle name="Zarez 5 2 2 4 3" xfId="35355"/>
    <cellStyle name="Zarez 5 2 2 4 3 2" xfId="35356"/>
    <cellStyle name="Zarez 5 2 2 4 4" xfId="35357"/>
    <cellStyle name="Zarez 5 2 2 4 5" xfId="35358"/>
    <cellStyle name="Zarez 5 2 2 5" xfId="35359"/>
    <cellStyle name="Zarez 5 2 2 5 2" xfId="35360"/>
    <cellStyle name="Zarez 5 2 2 5 2 2" xfId="35361"/>
    <cellStyle name="Zarez 5 2 2 5 3" xfId="35362"/>
    <cellStyle name="Zarez 5 2 2 5 3 2" xfId="35363"/>
    <cellStyle name="Zarez 5 2 2 5 4" xfId="35364"/>
    <cellStyle name="Zarez 5 2 2 5 5" xfId="35365"/>
    <cellStyle name="Zarez 5 2 2 6" xfId="35366"/>
    <cellStyle name="Zarez 5 2 2 6 2" xfId="35367"/>
    <cellStyle name="Zarez 5 2 2 6 2 2" xfId="35368"/>
    <cellStyle name="Zarez 5 2 2 6 3" xfId="35369"/>
    <cellStyle name="Zarez 5 2 2 6 3 2" xfId="35370"/>
    <cellStyle name="Zarez 5 2 2 6 4" xfId="35371"/>
    <cellStyle name="Zarez 5 2 2 7" xfId="35372"/>
    <cellStyle name="Zarez 5 2 2 7 2" xfId="35373"/>
    <cellStyle name="Zarez 5 2 2 7 2 2" xfId="35374"/>
    <cellStyle name="Zarez 5 2 2 7 3" xfId="35375"/>
    <cellStyle name="Zarez 5 2 2 7 3 2" xfId="35376"/>
    <cellStyle name="Zarez 5 2 2 7 4" xfId="35377"/>
    <cellStyle name="Zarez 5 2 2 8" xfId="35378"/>
    <cellStyle name="Zarez 5 2 2 8 2" xfId="35379"/>
    <cellStyle name="Zarez 5 2 2 9" xfId="35380"/>
    <cellStyle name="Zarez 5 2 2 9 2" xfId="35381"/>
    <cellStyle name="Zarez 5 2 3" xfId="35382"/>
    <cellStyle name="Zarez 5 2 3 10" xfId="35383"/>
    <cellStyle name="Zarez 5 2 3 11" xfId="35384"/>
    <cellStyle name="Zarez 5 2 3 2" xfId="35385"/>
    <cellStyle name="Zarez 5 2 3 2 2" xfId="35386"/>
    <cellStyle name="Zarez 5 2 3 2 2 2" xfId="35387"/>
    <cellStyle name="Zarez 5 2 3 2 3" xfId="35388"/>
    <cellStyle name="Zarez 5 2 3 2 3 2" xfId="35389"/>
    <cellStyle name="Zarez 5 2 3 2 4" xfId="35390"/>
    <cellStyle name="Zarez 5 2 3 2 5" xfId="35391"/>
    <cellStyle name="Zarez 5 2 3 3" xfId="35392"/>
    <cellStyle name="Zarez 5 2 3 3 2" xfId="35393"/>
    <cellStyle name="Zarez 5 2 3 3 2 2" xfId="35394"/>
    <cellStyle name="Zarez 5 2 3 3 3" xfId="35395"/>
    <cellStyle name="Zarez 5 2 3 3 3 2" xfId="35396"/>
    <cellStyle name="Zarez 5 2 3 3 4" xfId="35397"/>
    <cellStyle name="Zarez 5 2 3 3 5" xfId="35398"/>
    <cellStyle name="Zarez 5 2 3 4" xfId="35399"/>
    <cellStyle name="Zarez 5 2 3 4 2" xfId="35400"/>
    <cellStyle name="Zarez 5 2 3 4 2 2" xfId="35401"/>
    <cellStyle name="Zarez 5 2 3 4 3" xfId="35402"/>
    <cellStyle name="Zarez 5 2 3 4 3 2" xfId="35403"/>
    <cellStyle name="Zarez 5 2 3 4 4" xfId="35404"/>
    <cellStyle name="Zarez 5 2 3 4 5" xfId="35405"/>
    <cellStyle name="Zarez 5 2 3 5" xfId="35406"/>
    <cellStyle name="Zarez 5 2 3 5 2" xfId="35407"/>
    <cellStyle name="Zarez 5 2 3 5 2 2" xfId="35408"/>
    <cellStyle name="Zarez 5 2 3 5 3" xfId="35409"/>
    <cellStyle name="Zarez 5 2 3 5 3 2" xfId="35410"/>
    <cellStyle name="Zarez 5 2 3 5 4" xfId="35411"/>
    <cellStyle name="Zarez 5 2 3 5 5" xfId="35412"/>
    <cellStyle name="Zarez 5 2 3 6" xfId="35413"/>
    <cellStyle name="Zarez 5 2 3 6 2" xfId="35414"/>
    <cellStyle name="Zarez 5 2 3 6 2 2" xfId="35415"/>
    <cellStyle name="Zarez 5 2 3 6 3" xfId="35416"/>
    <cellStyle name="Zarez 5 2 3 6 3 2" xfId="35417"/>
    <cellStyle name="Zarez 5 2 3 6 4" xfId="35418"/>
    <cellStyle name="Zarez 5 2 3 7" xfId="35419"/>
    <cellStyle name="Zarez 5 2 3 7 2" xfId="35420"/>
    <cellStyle name="Zarez 5 2 3 7 2 2" xfId="35421"/>
    <cellStyle name="Zarez 5 2 3 7 3" xfId="35422"/>
    <cellStyle name="Zarez 5 2 3 7 3 2" xfId="35423"/>
    <cellStyle name="Zarez 5 2 3 7 4" xfId="35424"/>
    <cellStyle name="Zarez 5 2 3 8" xfId="35425"/>
    <cellStyle name="Zarez 5 2 3 8 2" xfId="35426"/>
    <cellStyle name="Zarez 5 2 3 9" xfId="35427"/>
    <cellStyle name="Zarez 5 2 3 9 2" xfId="35428"/>
    <cellStyle name="Zarez 5 2 4" xfId="35429"/>
    <cellStyle name="Zarez 5 2 4 10" xfId="35430"/>
    <cellStyle name="Zarez 5 2 4 11" xfId="35431"/>
    <cellStyle name="Zarez 5 2 4 2" xfId="35432"/>
    <cellStyle name="Zarez 5 2 4 2 2" xfId="35433"/>
    <cellStyle name="Zarez 5 2 4 2 2 2" xfId="35434"/>
    <cellStyle name="Zarez 5 2 4 2 3" xfId="35435"/>
    <cellStyle name="Zarez 5 2 4 2 3 2" xfId="35436"/>
    <cellStyle name="Zarez 5 2 4 2 4" xfId="35437"/>
    <cellStyle name="Zarez 5 2 4 2 5" xfId="35438"/>
    <cellStyle name="Zarez 5 2 4 3" xfId="35439"/>
    <cellStyle name="Zarez 5 2 4 3 2" xfId="35440"/>
    <cellStyle name="Zarez 5 2 4 3 2 2" xfId="35441"/>
    <cellStyle name="Zarez 5 2 4 3 3" xfId="35442"/>
    <cellStyle name="Zarez 5 2 4 3 3 2" xfId="35443"/>
    <cellStyle name="Zarez 5 2 4 3 4" xfId="35444"/>
    <cellStyle name="Zarez 5 2 4 3 5" xfId="35445"/>
    <cellStyle name="Zarez 5 2 4 4" xfId="35446"/>
    <cellStyle name="Zarez 5 2 4 4 2" xfId="35447"/>
    <cellStyle name="Zarez 5 2 4 4 2 2" xfId="35448"/>
    <cellStyle name="Zarez 5 2 4 4 3" xfId="35449"/>
    <cellStyle name="Zarez 5 2 4 4 3 2" xfId="35450"/>
    <cellStyle name="Zarez 5 2 4 4 4" xfId="35451"/>
    <cellStyle name="Zarez 5 2 4 4 5" xfId="35452"/>
    <cellStyle name="Zarez 5 2 4 5" xfId="35453"/>
    <cellStyle name="Zarez 5 2 4 5 2" xfId="35454"/>
    <cellStyle name="Zarez 5 2 4 5 2 2" xfId="35455"/>
    <cellStyle name="Zarez 5 2 4 5 3" xfId="35456"/>
    <cellStyle name="Zarez 5 2 4 5 3 2" xfId="35457"/>
    <cellStyle name="Zarez 5 2 4 5 4" xfId="35458"/>
    <cellStyle name="Zarez 5 2 4 5 5" xfId="35459"/>
    <cellStyle name="Zarez 5 2 4 6" xfId="35460"/>
    <cellStyle name="Zarez 5 2 4 6 2" xfId="35461"/>
    <cellStyle name="Zarez 5 2 4 6 2 2" xfId="35462"/>
    <cellStyle name="Zarez 5 2 4 6 3" xfId="35463"/>
    <cellStyle name="Zarez 5 2 4 6 3 2" xfId="35464"/>
    <cellStyle name="Zarez 5 2 4 6 4" xfId="35465"/>
    <cellStyle name="Zarez 5 2 4 7" xfId="35466"/>
    <cellStyle name="Zarez 5 2 4 7 2" xfId="35467"/>
    <cellStyle name="Zarez 5 2 4 7 2 2" xfId="35468"/>
    <cellStyle name="Zarez 5 2 4 7 3" xfId="35469"/>
    <cellStyle name="Zarez 5 2 4 7 3 2" xfId="35470"/>
    <cellStyle name="Zarez 5 2 4 7 4" xfId="35471"/>
    <cellStyle name="Zarez 5 2 4 8" xfId="35472"/>
    <cellStyle name="Zarez 5 2 4 8 2" xfId="35473"/>
    <cellStyle name="Zarez 5 2 4 9" xfId="35474"/>
    <cellStyle name="Zarez 5 2 4 9 2" xfId="35475"/>
    <cellStyle name="Zarez 5 2 5" xfId="35476"/>
    <cellStyle name="Zarez 5 2 5 10" xfId="35477"/>
    <cellStyle name="Zarez 5 2 5 11" xfId="35478"/>
    <cellStyle name="Zarez 5 2 5 2" xfId="35479"/>
    <cellStyle name="Zarez 5 2 5 2 2" xfId="35480"/>
    <cellStyle name="Zarez 5 2 5 2 2 2" xfId="35481"/>
    <cellStyle name="Zarez 5 2 5 2 3" xfId="35482"/>
    <cellStyle name="Zarez 5 2 5 2 3 2" xfId="35483"/>
    <cellStyle name="Zarez 5 2 5 2 4" xfId="35484"/>
    <cellStyle name="Zarez 5 2 5 2 5" xfId="35485"/>
    <cellStyle name="Zarez 5 2 5 3" xfId="35486"/>
    <cellStyle name="Zarez 5 2 5 3 2" xfId="35487"/>
    <cellStyle name="Zarez 5 2 5 3 2 2" xfId="35488"/>
    <cellStyle name="Zarez 5 2 5 3 3" xfId="35489"/>
    <cellStyle name="Zarez 5 2 5 3 3 2" xfId="35490"/>
    <cellStyle name="Zarez 5 2 5 3 4" xfId="35491"/>
    <cellStyle name="Zarez 5 2 5 3 5" xfId="35492"/>
    <cellStyle name="Zarez 5 2 5 4" xfId="35493"/>
    <cellStyle name="Zarez 5 2 5 4 2" xfId="35494"/>
    <cellStyle name="Zarez 5 2 5 4 2 2" xfId="35495"/>
    <cellStyle name="Zarez 5 2 5 4 3" xfId="35496"/>
    <cellStyle name="Zarez 5 2 5 4 3 2" xfId="35497"/>
    <cellStyle name="Zarez 5 2 5 4 4" xfId="35498"/>
    <cellStyle name="Zarez 5 2 5 4 5" xfId="35499"/>
    <cellStyle name="Zarez 5 2 5 5" xfId="35500"/>
    <cellStyle name="Zarez 5 2 5 5 2" xfId="35501"/>
    <cellStyle name="Zarez 5 2 5 5 2 2" xfId="35502"/>
    <cellStyle name="Zarez 5 2 5 5 3" xfId="35503"/>
    <cellStyle name="Zarez 5 2 5 5 3 2" xfId="35504"/>
    <cellStyle name="Zarez 5 2 5 5 4" xfId="35505"/>
    <cellStyle name="Zarez 5 2 5 5 5" xfId="35506"/>
    <cellStyle name="Zarez 5 2 5 6" xfId="35507"/>
    <cellStyle name="Zarez 5 2 5 6 2" xfId="35508"/>
    <cellStyle name="Zarez 5 2 5 6 2 2" xfId="35509"/>
    <cellStyle name="Zarez 5 2 5 6 3" xfId="35510"/>
    <cellStyle name="Zarez 5 2 5 6 3 2" xfId="35511"/>
    <cellStyle name="Zarez 5 2 5 6 4" xfId="35512"/>
    <cellStyle name="Zarez 5 2 5 7" xfId="35513"/>
    <cellStyle name="Zarez 5 2 5 7 2" xfId="35514"/>
    <cellStyle name="Zarez 5 2 5 7 2 2" xfId="35515"/>
    <cellStyle name="Zarez 5 2 5 7 3" xfId="35516"/>
    <cellStyle name="Zarez 5 2 5 7 3 2" xfId="35517"/>
    <cellStyle name="Zarez 5 2 5 7 4" xfId="35518"/>
    <cellStyle name="Zarez 5 2 5 8" xfId="35519"/>
    <cellStyle name="Zarez 5 2 5 8 2" xfId="35520"/>
    <cellStyle name="Zarez 5 2 5 9" xfId="35521"/>
    <cellStyle name="Zarez 5 2 5 9 2" xfId="35522"/>
    <cellStyle name="Zarez 5 2 6" xfId="35523"/>
    <cellStyle name="Zarez 5 2 6 10" xfId="35524"/>
    <cellStyle name="Zarez 5 2 6 11" xfId="35525"/>
    <cellStyle name="Zarez 5 2 6 2" xfId="35526"/>
    <cellStyle name="Zarez 5 2 6 2 2" xfId="35527"/>
    <cellStyle name="Zarez 5 2 6 2 2 2" xfId="35528"/>
    <cellStyle name="Zarez 5 2 6 2 3" xfId="35529"/>
    <cellStyle name="Zarez 5 2 6 2 3 2" xfId="35530"/>
    <cellStyle name="Zarez 5 2 6 2 4" xfId="35531"/>
    <cellStyle name="Zarez 5 2 6 2 5" xfId="35532"/>
    <cellStyle name="Zarez 5 2 6 3" xfId="35533"/>
    <cellStyle name="Zarez 5 2 6 3 2" xfId="35534"/>
    <cellStyle name="Zarez 5 2 6 3 2 2" xfId="35535"/>
    <cellStyle name="Zarez 5 2 6 3 3" xfId="35536"/>
    <cellStyle name="Zarez 5 2 6 3 3 2" xfId="35537"/>
    <cellStyle name="Zarez 5 2 6 3 4" xfId="35538"/>
    <cellStyle name="Zarez 5 2 6 3 5" xfId="35539"/>
    <cellStyle name="Zarez 5 2 6 4" xfId="35540"/>
    <cellStyle name="Zarez 5 2 6 4 2" xfId="35541"/>
    <cellStyle name="Zarez 5 2 6 4 2 2" xfId="35542"/>
    <cellStyle name="Zarez 5 2 6 4 3" xfId="35543"/>
    <cellStyle name="Zarez 5 2 6 4 3 2" xfId="35544"/>
    <cellStyle name="Zarez 5 2 6 4 4" xfId="35545"/>
    <cellStyle name="Zarez 5 2 6 4 5" xfId="35546"/>
    <cellStyle name="Zarez 5 2 6 5" xfId="35547"/>
    <cellStyle name="Zarez 5 2 6 5 2" xfId="35548"/>
    <cellStyle name="Zarez 5 2 6 5 2 2" xfId="35549"/>
    <cellStyle name="Zarez 5 2 6 5 3" xfId="35550"/>
    <cellStyle name="Zarez 5 2 6 5 3 2" xfId="35551"/>
    <cellStyle name="Zarez 5 2 6 5 4" xfId="35552"/>
    <cellStyle name="Zarez 5 2 6 5 5" xfId="35553"/>
    <cellStyle name="Zarez 5 2 6 6" xfId="35554"/>
    <cellStyle name="Zarez 5 2 6 6 2" xfId="35555"/>
    <cellStyle name="Zarez 5 2 6 6 2 2" xfId="35556"/>
    <cellStyle name="Zarez 5 2 6 6 3" xfId="35557"/>
    <cellStyle name="Zarez 5 2 6 6 3 2" xfId="35558"/>
    <cellStyle name="Zarez 5 2 6 6 4" xfId="35559"/>
    <cellStyle name="Zarez 5 2 6 7" xfId="35560"/>
    <cellStyle name="Zarez 5 2 6 7 2" xfId="35561"/>
    <cellStyle name="Zarez 5 2 6 7 2 2" xfId="35562"/>
    <cellStyle name="Zarez 5 2 6 7 3" xfId="35563"/>
    <cellStyle name="Zarez 5 2 6 7 3 2" xfId="35564"/>
    <cellStyle name="Zarez 5 2 6 7 4" xfId="35565"/>
    <cellStyle name="Zarez 5 2 6 8" xfId="35566"/>
    <cellStyle name="Zarez 5 2 6 8 2" xfId="35567"/>
    <cellStyle name="Zarez 5 2 6 9" xfId="35568"/>
    <cellStyle name="Zarez 5 2 6 9 2" xfId="35569"/>
    <cellStyle name="Zarez 5 2 7" xfId="35570"/>
    <cellStyle name="Zarez 5 2 7 10" xfId="35571"/>
    <cellStyle name="Zarez 5 2 7 11" xfId="35572"/>
    <cellStyle name="Zarez 5 2 7 2" xfId="35573"/>
    <cellStyle name="Zarez 5 2 7 2 2" xfId="35574"/>
    <cellStyle name="Zarez 5 2 7 2 2 2" xfId="35575"/>
    <cellStyle name="Zarez 5 2 7 2 3" xfId="35576"/>
    <cellStyle name="Zarez 5 2 7 2 3 2" xfId="35577"/>
    <cellStyle name="Zarez 5 2 7 2 4" xfId="35578"/>
    <cellStyle name="Zarez 5 2 7 2 5" xfId="35579"/>
    <cellStyle name="Zarez 5 2 7 3" xfId="35580"/>
    <cellStyle name="Zarez 5 2 7 3 2" xfId="35581"/>
    <cellStyle name="Zarez 5 2 7 3 2 2" xfId="35582"/>
    <cellStyle name="Zarez 5 2 7 3 3" xfId="35583"/>
    <cellStyle name="Zarez 5 2 7 3 3 2" xfId="35584"/>
    <cellStyle name="Zarez 5 2 7 3 4" xfId="35585"/>
    <cellStyle name="Zarez 5 2 7 3 5" xfId="35586"/>
    <cellStyle name="Zarez 5 2 7 4" xfId="35587"/>
    <cellStyle name="Zarez 5 2 7 4 2" xfId="35588"/>
    <cellStyle name="Zarez 5 2 7 4 2 2" xfId="35589"/>
    <cellStyle name="Zarez 5 2 7 4 3" xfId="35590"/>
    <cellStyle name="Zarez 5 2 7 4 3 2" xfId="35591"/>
    <cellStyle name="Zarez 5 2 7 4 4" xfId="35592"/>
    <cellStyle name="Zarez 5 2 7 4 5" xfId="35593"/>
    <cellStyle name="Zarez 5 2 7 5" xfId="35594"/>
    <cellStyle name="Zarez 5 2 7 5 2" xfId="35595"/>
    <cellStyle name="Zarez 5 2 7 5 2 2" xfId="35596"/>
    <cellStyle name="Zarez 5 2 7 5 3" xfId="35597"/>
    <cellStyle name="Zarez 5 2 7 5 3 2" xfId="35598"/>
    <cellStyle name="Zarez 5 2 7 5 4" xfId="35599"/>
    <cellStyle name="Zarez 5 2 7 5 5" xfId="35600"/>
    <cellStyle name="Zarez 5 2 7 6" xfId="35601"/>
    <cellStyle name="Zarez 5 2 7 6 2" xfId="35602"/>
    <cellStyle name="Zarez 5 2 7 6 2 2" xfId="35603"/>
    <cellStyle name="Zarez 5 2 7 6 3" xfId="35604"/>
    <cellStyle name="Zarez 5 2 7 6 3 2" xfId="35605"/>
    <cellStyle name="Zarez 5 2 7 6 4" xfId="35606"/>
    <cellStyle name="Zarez 5 2 7 7" xfId="35607"/>
    <cellStyle name="Zarez 5 2 7 7 2" xfId="35608"/>
    <cellStyle name="Zarez 5 2 7 7 2 2" xfId="35609"/>
    <cellStyle name="Zarez 5 2 7 7 3" xfId="35610"/>
    <cellStyle name="Zarez 5 2 7 7 3 2" xfId="35611"/>
    <cellStyle name="Zarez 5 2 7 7 4" xfId="35612"/>
    <cellStyle name="Zarez 5 2 7 8" xfId="35613"/>
    <cellStyle name="Zarez 5 2 7 8 2" xfId="35614"/>
    <cellStyle name="Zarez 5 2 7 9" xfId="35615"/>
    <cellStyle name="Zarez 5 2 7 9 2" xfId="35616"/>
    <cellStyle name="Zarez 5 2 8" xfId="35617"/>
    <cellStyle name="Zarez 5 2 8 2" xfId="35618"/>
    <cellStyle name="Zarez 5 2 8 2 2" xfId="35619"/>
    <cellStyle name="Zarez 5 2 8 3" xfId="35620"/>
    <cellStyle name="Zarez 5 2 8 3 2" xfId="35621"/>
    <cellStyle name="Zarez 5 2 8 4" xfId="35622"/>
    <cellStyle name="Zarez 5 2 9" xfId="35623"/>
    <cellStyle name="Zarez 5 2 9 2" xfId="35624"/>
    <cellStyle name="Zarez 5 2 9 2 2" xfId="35625"/>
    <cellStyle name="Zarez 5 2 9 3" xfId="35626"/>
    <cellStyle name="Zarez 5 20" xfId="35627"/>
    <cellStyle name="Zarez 5 3" xfId="35628"/>
    <cellStyle name="Zarez 5 3 10" xfId="35629"/>
    <cellStyle name="Zarez 5 3 10 2" xfId="35630"/>
    <cellStyle name="Zarez 5 3 10 2 2" xfId="35631"/>
    <cellStyle name="Zarez 5 3 10 3" xfId="35632"/>
    <cellStyle name="Zarez 5 3 11" xfId="35633"/>
    <cellStyle name="Zarez 5 3 11 2" xfId="35634"/>
    <cellStyle name="Zarez 5 3 11 2 2" xfId="35635"/>
    <cellStyle name="Zarez 5 3 11 3" xfId="35636"/>
    <cellStyle name="Zarez 5 3 12" xfId="35637"/>
    <cellStyle name="Zarez 5 3 12 2" xfId="35638"/>
    <cellStyle name="Zarez 5 3 13" xfId="35639"/>
    <cellStyle name="Zarez 5 3 13 2" xfId="35640"/>
    <cellStyle name="Zarez 5 3 14" xfId="35641"/>
    <cellStyle name="Zarez 5 3 15" xfId="35642"/>
    <cellStyle name="Zarez 5 3 2" xfId="35643"/>
    <cellStyle name="Zarez 5 3 2 10" xfId="35644"/>
    <cellStyle name="Zarez 5 3 2 11" xfId="35645"/>
    <cellStyle name="Zarez 5 3 2 2" xfId="35646"/>
    <cellStyle name="Zarez 5 3 2 2 2" xfId="35647"/>
    <cellStyle name="Zarez 5 3 2 2 2 2" xfId="35648"/>
    <cellStyle name="Zarez 5 3 2 2 3" xfId="35649"/>
    <cellStyle name="Zarez 5 3 2 2 3 2" xfId="35650"/>
    <cellStyle name="Zarez 5 3 2 2 4" xfId="35651"/>
    <cellStyle name="Zarez 5 3 2 2 5" xfId="35652"/>
    <cellStyle name="Zarez 5 3 2 3" xfId="35653"/>
    <cellStyle name="Zarez 5 3 2 3 2" xfId="35654"/>
    <cellStyle name="Zarez 5 3 2 3 2 2" xfId="35655"/>
    <cellStyle name="Zarez 5 3 2 3 3" xfId="35656"/>
    <cellStyle name="Zarez 5 3 2 3 3 2" xfId="35657"/>
    <cellStyle name="Zarez 5 3 2 3 4" xfId="35658"/>
    <cellStyle name="Zarez 5 3 2 3 5" xfId="35659"/>
    <cellStyle name="Zarez 5 3 2 4" xfId="35660"/>
    <cellStyle name="Zarez 5 3 2 4 2" xfId="35661"/>
    <cellStyle name="Zarez 5 3 2 4 2 2" xfId="35662"/>
    <cellStyle name="Zarez 5 3 2 4 3" xfId="35663"/>
    <cellStyle name="Zarez 5 3 2 4 3 2" xfId="35664"/>
    <cellStyle name="Zarez 5 3 2 4 4" xfId="35665"/>
    <cellStyle name="Zarez 5 3 2 4 5" xfId="35666"/>
    <cellStyle name="Zarez 5 3 2 5" xfId="35667"/>
    <cellStyle name="Zarez 5 3 2 5 2" xfId="35668"/>
    <cellStyle name="Zarez 5 3 2 5 2 2" xfId="35669"/>
    <cellStyle name="Zarez 5 3 2 5 3" xfId="35670"/>
    <cellStyle name="Zarez 5 3 2 5 3 2" xfId="35671"/>
    <cellStyle name="Zarez 5 3 2 5 4" xfId="35672"/>
    <cellStyle name="Zarez 5 3 2 5 5" xfId="35673"/>
    <cellStyle name="Zarez 5 3 2 6" xfId="35674"/>
    <cellStyle name="Zarez 5 3 2 6 2" xfId="35675"/>
    <cellStyle name="Zarez 5 3 2 6 2 2" xfId="35676"/>
    <cellStyle name="Zarez 5 3 2 6 3" xfId="35677"/>
    <cellStyle name="Zarez 5 3 2 6 3 2" xfId="35678"/>
    <cellStyle name="Zarez 5 3 2 6 4" xfId="35679"/>
    <cellStyle name="Zarez 5 3 2 7" xfId="35680"/>
    <cellStyle name="Zarez 5 3 2 7 2" xfId="35681"/>
    <cellStyle name="Zarez 5 3 2 7 2 2" xfId="35682"/>
    <cellStyle name="Zarez 5 3 2 7 3" xfId="35683"/>
    <cellStyle name="Zarez 5 3 2 7 3 2" xfId="35684"/>
    <cellStyle name="Zarez 5 3 2 7 4" xfId="35685"/>
    <cellStyle name="Zarez 5 3 2 8" xfId="35686"/>
    <cellStyle name="Zarez 5 3 2 8 2" xfId="35687"/>
    <cellStyle name="Zarez 5 3 2 9" xfId="35688"/>
    <cellStyle name="Zarez 5 3 2 9 2" xfId="35689"/>
    <cellStyle name="Zarez 5 3 3" xfId="35690"/>
    <cellStyle name="Zarez 5 3 3 10" xfId="35691"/>
    <cellStyle name="Zarez 5 3 3 11" xfId="35692"/>
    <cellStyle name="Zarez 5 3 3 2" xfId="35693"/>
    <cellStyle name="Zarez 5 3 3 2 2" xfId="35694"/>
    <cellStyle name="Zarez 5 3 3 2 2 2" xfId="35695"/>
    <cellStyle name="Zarez 5 3 3 2 3" xfId="35696"/>
    <cellStyle name="Zarez 5 3 3 2 3 2" xfId="35697"/>
    <cellStyle name="Zarez 5 3 3 2 4" xfId="35698"/>
    <cellStyle name="Zarez 5 3 3 2 5" xfId="35699"/>
    <cellStyle name="Zarez 5 3 3 3" xfId="35700"/>
    <cellStyle name="Zarez 5 3 3 3 2" xfId="35701"/>
    <cellStyle name="Zarez 5 3 3 3 2 2" xfId="35702"/>
    <cellStyle name="Zarez 5 3 3 3 3" xfId="35703"/>
    <cellStyle name="Zarez 5 3 3 3 3 2" xfId="35704"/>
    <cellStyle name="Zarez 5 3 3 3 4" xfId="35705"/>
    <cellStyle name="Zarez 5 3 3 3 5" xfId="35706"/>
    <cellStyle name="Zarez 5 3 3 4" xfId="35707"/>
    <cellStyle name="Zarez 5 3 3 4 2" xfId="35708"/>
    <cellStyle name="Zarez 5 3 3 4 2 2" xfId="35709"/>
    <cellStyle name="Zarez 5 3 3 4 3" xfId="35710"/>
    <cellStyle name="Zarez 5 3 3 4 3 2" xfId="35711"/>
    <cellStyle name="Zarez 5 3 3 4 4" xfId="35712"/>
    <cellStyle name="Zarez 5 3 3 4 5" xfId="35713"/>
    <cellStyle name="Zarez 5 3 3 5" xfId="35714"/>
    <cellStyle name="Zarez 5 3 3 5 2" xfId="35715"/>
    <cellStyle name="Zarez 5 3 3 5 2 2" xfId="35716"/>
    <cellStyle name="Zarez 5 3 3 5 3" xfId="35717"/>
    <cellStyle name="Zarez 5 3 3 5 3 2" xfId="35718"/>
    <cellStyle name="Zarez 5 3 3 5 4" xfId="35719"/>
    <cellStyle name="Zarez 5 3 3 5 5" xfId="35720"/>
    <cellStyle name="Zarez 5 3 3 6" xfId="35721"/>
    <cellStyle name="Zarez 5 3 3 6 2" xfId="35722"/>
    <cellStyle name="Zarez 5 3 3 6 2 2" xfId="35723"/>
    <cellStyle name="Zarez 5 3 3 6 3" xfId="35724"/>
    <cellStyle name="Zarez 5 3 3 6 3 2" xfId="35725"/>
    <cellStyle name="Zarez 5 3 3 6 4" xfId="35726"/>
    <cellStyle name="Zarez 5 3 3 7" xfId="35727"/>
    <cellStyle name="Zarez 5 3 3 7 2" xfId="35728"/>
    <cellStyle name="Zarez 5 3 3 7 2 2" xfId="35729"/>
    <cellStyle name="Zarez 5 3 3 7 3" xfId="35730"/>
    <cellStyle name="Zarez 5 3 3 7 3 2" xfId="35731"/>
    <cellStyle name="Zarez 5 3 3 7 4" xfId="35732"/>
    <cellStyle name="Zarez 5 3 3 8" xfId="35733"/>
    <cellStyle name="Zarez 5 3 3 8 2" xfId="35734"/>
    <cellStyle name="Zarez 5 3 3 9" xfId="35735"/>
    <cellStyle name="Zarez 5 3 3 9 2" xfId="35736"/>
    <cellStyle name="Zarez 5 3 4" xfId="35737"/>
    <cellStyle name="Zarez 5 3 4 10" xfId="35738"/>
    <cellStyle name="Zarez 5 3 4 11" xfId="35739"/>
    <cellStyle name="Zarez 5 3 4 2" xfId="35740"/>
    <cellStyle name="Zarez 5 3 4 2 2" xfId="35741"/>
    <cellStyle name="Zarez 5 3 4 2 2 2" xfId="35742"/>
    <cellStyle name="Zarez 5 3 4 2 3" xfId="35743"/>
    <cellStyle name="Zarez 5 3 4 2 3 2" xfId="35744"/>
    <cellStyle name="Zarez 5 3 4 2 4" xfId="35745"/>
    <cellStyle name="Zarez 5 3 4 2 5" xfId="35746"/>
    <cellStyle name="Zarez 5 3 4 3" xfId="35747"/>
    <cellStyle name="Zarez 5 3 4 3 2" xfId="35748"/>
    <cellStyle name="Zarez 5 3 4 3 2 2" xfId="35749"/>
    <cellStyle name="Zarez 5 3 4 3 3" xfId="35750"/>
    <cellStyle name="Zarez 5 3 4 3 3 2" xfId="35751"/>
    <cellStyle name="Zarez 5 3 4 3 4" xfId="35752"/>
    <cellStyle name="Zarez 5 3 4 3 5" xfId="35753"/>
    <cellStyle name="Zarez 5 3 4 4" xfId="35754"/>
    <cellStyle name="Zarez 5 3 4 4 2" xfId="35755"/>
    <cellStyle name="Zarez 5 3 4 4 2 2" xfId="35756"/>
    <cellStyle name="Zarez 5 3 4 4 3" xfId="35757"/>
    <cellStyle name="Zarez 5 3 4 4 3 2" xfId="35758"/>
    <cellStyle name="Zarez 5 3 4 4 4" xfId="35759"/>
    <cellStyle name="Zarez 5 3 4 4 5" xfId="35760"/>
    <cellStyle name="Zarez 5 3 4 5" xfId="35761"/>
    <cellStyle name="Zarez 5 3 4 5 2" xfId="35762"/>
    <cellStyle name="Zarez 5 3 4 5 2 2" xfId="35763"/>
    <cellStyle name="Zarez 5 3 4 5 3" xfId="35764"/>
    <cellStyle name="Zarez 5 3 4 5 3 2" xfId="35765"/>
    <cellStyle name="Zarez 5 3 4 5 4" xfId="35766"/>
    <cellStyle name="Zarez 5 3 4 5 5" xfId="35767"/>
    <cellStyle name="Zarez 5 3 4 6" xfId="35768"/>
    <cellStyle name="Zarez 5 3 4 6 2" xfId="35769"/>
    <cellStyle name="Zarez 5 3 4 6 2 2" xfId="35770"/>
    <cellStyle name="Zarez 5 3 4 6 3" xfId="35771"/>
    <cellStyle name="Zarez 5 3 4 6 3 2" xfId="35772"/>
    <cellStyle name="Zarez 5 3 4 6 4" xfId="35773"/>
    <cellStyle name="Zarez 5 3 4 7" xfId="35774"/>
    <cellStyle name="Zarez 5 3 4 7 2" xfId="35775"/>
    <cellStyle name="Zarez 5 3 4 7 2 2" xfId="35776"/>
    <cellStyle name="Zarez 5 3 4 7 3" xfId="35777"/>
    <cellStyle name="Zarez 5 3 4 7 3 2" xfId="35778"/>
    <cellStyle name="Zarez 5 3 4 7 4" xfId="35779"/>
    <cellStyle name="Zarez 5 3 4 8" xfId="35780"/>
    <cellStyle name="Zarez 5 3 4 8 2" xfId="35781"/>
    <cellStyle name="Zarez 5 3 4 9" xfId="35782"/>
    <cellStyle name="Zarez 5 3 4 9 2" xfId="35783"/>
    <cellStyle name="Zarez 5 3 5" xfId="35784"/>
    <cellStyle name="Zarez 5 3 5 10" xfId="35785"/>
    <cellStyle name="Zarez 5 3 5 11" xfId="35786"/>
    <cellStyle name="Zarez 5 3 5 2" xfId="35787"/>
    <cellStyle name="Zarez 5 3 5 2 2" xfId="35788"/>
    <cellStyle name="Zarez 5 3 5 2 2 2" xfId="35789"/>
    <cellStyle name="Zarez 5 3 5 2 3" xfId="35790"/>
    <cellStyle name="Zarez 5 3 5 2 3 2" xfId="35791"/>
    <cellStyle name="Zarez 5 3 5 2 4" xfId="35792"/>
    <cellStyle name="Zarez 5 3 5 2 5" xfId="35793"/>
    <cellStyle name="Zarez 5 3 5 3" xfId="35794"/>
    <cellStyle name="Zarez 5 3 5 3 2" xfId="35795"/>
    <cellStyle name="Zarez 5 3 5 3 2 2" xfId="35796"/>
    <cellStyle name="Zarez 5 3 5 3 3" xfId="35797"/>
    <cellStyle name="Zarez 5 3 5 3 3 2" xfId="35798"/>
    <cellStyle name="Zarez 5 3 5 3 4" xfId="35799"/>
    <cellStyle name="Zarez 5 3 5 3 5" xfId="35800"/>
    <cellStyle name="Zarez 5 3 5 4" xfId="35801"/>
    <cellStyle name="Zarez 5 3 5 4 2" xfId="35802"/>
    <cellStyle name="Zarez 5 3 5 4 2 2" xfId="35803"/>
    <cellStyle name="Zarez 5 3 5 4 3" xfId="35804"/>
    <cellStyle name="Zarez 5 3 5 4 3 2" xfId="35805"/>
    <cellStyle name="Zarez 5 3 5 4 4" xfId="35806"/>
    <cellStyle name="Zarez 5 3 5 4 5" xfId="35807"/>
    <cellStyle name="Zarez 5 3 5 5" xfId="35808"/>
    <cellStyle name="Zarez 5 3 5 5 2" xfId="35809"/>
    <cellStyle name="Zarez 5 3 5 5 2 2" xfId="35810"/>
    <cellStyle name="Zarez 5 3 5 5 3" xfId="35811"/>
    <cellStyle name="Zarez 5 3 5 5 3 2" xfId="35812"/>
    <cellStyle name="Zarez 5 3 5 5 4" xfId="35813"/>
    <cellStyle name="Zarez 5 3 5 5 5" xfId="35814"/>
    <cellStyle name="Zarez 5 3 5 6" xfId="35815"/>
    <cellStyle name="Zarez 5 3 5 6 2" xfId="35816"/>
    <cellStyle name="Zarez 5 3 5 6 2 2" xfId="35817"/>
    <cellStyle name="Zarez 5 3 5 6 3" xfId="35818"/>
    <cellStyle name="Zarez 5 3 5 6 3 2" xfId="35819"/>
    <cellStyle name="Zarez 5 3 5 6 4" xfId="35820"/>
    <cellStyle name="Zarez 5 3 5 7" xfId="35821"/>
    <cellStyle name="Zarez 5 3 5 7 2" xfId="35822"/>
    <cellStyle name="Zarez 5 3 5 7 2 2" xfId="35823"/>
    <cellStyle name="Zarez 5 3 5 7 3" xfId="35824"/>
    <cellStyle name="Zarez 5 3 5 7 3 2" xfId="35825"/>
    <cellStyle name="Zarez 5 3 5 7 4" xfId="35826"/>
    <cellStyle name="Zarez 5 3 5 8" xfId="35827"/>
    <cellStyle name="Zarez 5 3 5 8 2" xfId="35828"/>
    <cellStyle name="Zarez 5 3 5 9" xfId="35829"/>
    <cellStyle name="Zarez 5 3 5 9 2" xfId="35830"/>
    <cellStyle name="Zarez 5 3 6" xfId="35831"/>
    <cellStyle name="Zarez 5 3 6 10" xfId="35832"/>
    <cellStyle name="Zarez 5 3 6 11" xfId="35833"/>
    <cellStyle name="Zarez 5 3 6 2" xfId="35834"/>
    <cellStyle name="Zarez 5 3 6 2 2" xfId="35835"/>
    <cellStyle name="Zarez 5 3 6 2 2 2" xfId="35836"/>
    <cellStyle name="Zarez 5 3 6 2 3" xfId="35837"/>
    <cellStyle name="Zarez 5 3 6 2 3 2" xfId="35838"/>
    <cellStyle name="Zarez 5 3 6 2 4" xfId="35839"/>
    <cellStyle name="Zarez 5 3 6 2 5" xfId="35840"/>
    <cellStyle name="Zarez 5 3 6 3" xfId="35841"/>
    <cellStyle name="Zarez 5 3 6 3 2" xfId="35842"/>
    <cellStyle name="Zarez 5 3 6 3 2 2" xfId="35843"/>
    <cellStyle name="Zarez 5 3 6 3 3" xfId="35844"/>
    <cellStyle name="Zarez 5 3 6 3 3 2" xfId="35845"/>
    <cellStyle name="Zarez 5 3 6 3 4" xfId="35846"/>
    <cellStyle name="Zarez 5 3 6 3 5" xfId="35847"/>
    <cellStyle name="Zarez 5 3 6 4" xfId="35848"/>
    <cellStyle name="Zarez 5 3 6 4 2" xfId="35849"/>
    <cellStyle name="Zarez 5 3 6 4 2 2" xfId="35850"/>
    <cellStyle name="Zarez 5 3 6 4 3" xfId="35851"/>
    <cellStyle name="Zarez 5 3 6 4 3 2" xfId="35852"/>
    <cellStyle name="Zarez 5 3 6 4 4" xfId="35853"/>
    <cellStyle name="Zarez 5 3 6 4 5" xfId="35854"/>
    <cellStyle name="Zarez 5 3 6 5" xfId="35855"/>
    <cellStyle name="Zarez 5 3 6 5 2" xfId="35856"/>
    <cellStyle name="Zarez 5 3 6 5 2 2" xfId="35857"/>
    <cellStyle name="Zarez 5 3 6 5 3" xfId="35858"/>
    <cellStyle name="Zarez 5 3 6 5 3 2" xfId="35859"/>
    <cellStyle name="Zarez 5 3 6 5 4" xfId="35860"/>
    <cellStyle name="Zarez 5 3 6 5 5" xfId="35861"/>
    <cellStyle name="Zarez 5 3 6 6" xfId="35862"/>
    <cellStyle name="Zarez 5 3 6 6 2" xfId="35863"/>
    <cellStyle name="Zarez 5 3 6 6 2 2" xfId="35864"/>
    <cellStyle name="Zarez 5 3 6 6 3" xfId="35865"/>
    <cellStyle name="Zarez 5 3 6 6 3 2" xfId="35866"/>
    <cellStyle name="Zarez 5 3 6 6 4" xfId="35867"/>
    <cellStyle name="Zarez 5 3 6 7" xfId="35868"/>
    <cellStyle name="Zarez 5 3 6 7 2" xfId="35869"/>
    <cellStyle name="Zarez 5 3 6 7 2 2" xfId="35870"/>
    <cellStyle name="Zarez 5 3 6 7 3" xfId="35871"/>
    <cellStyle name="Zarez 5 3 6 7 3 2" xfId="35872"/>
    <cellStyle name="Zarez 5 3 6 7 4" xfId="35873"/>
    <cellStyle name="Zarez 5 3 6 8" xfId="35874"/>
    <cellStyle name="Zarez 5 3 6 8 2" xfId="35875"/>
    <cellStyle name="Zarez 5 3 6 9" xfId="35876"/>
    <cellStyle name="Zarez 5 3 6 9 2" xfId="35877"/>
    <cellStyle name="Zarez 5 3 7" xfId="35878"/>
    <cellStyle name="Zarez 5 3 7 10" xfId="35879"/>
    <cellStyle name="Zarez 5 3 7 11" xfId="35880"/>
    <cellStyle name="Zarez 5 3 7 2" xfId="35881"/>
    <cellStyle name="Zarez 5 3 7 2 2" xfId="35882"/>
    <cellStyle name="Zarez 5 3 7 2 2 2" xfId="35883"/>
    <cellStyle name="Zarez 5 3 7 2 3" xfId="35884"/>
    <cellStyle name="Zarez 5 3 7 2 3 2" xfId="35885"/>
    <cellStyle name="Zarez 5 3 7 2 4" xfId="35886"/>
    <cellStyle name="Zarez 5 3 7 2 5" xfId="35887"/>
    <cellStyle name="Zarez 5 3 7 3" xfId="35888"/>
    <cellStyle name="Zarez 5 3 7 3 2" xfId="35889"/>
    <cellStyle name="Zarez 5 3 7 3 2 2" xfId="35890"/>
    <cellStyle name="Zarez 5 3 7 3 3" xfId="35891"/>
    <cellStyle name="Zarez 5 3 7 3 3 2" xfId="35892"/>
    <cellStyle name="Zarez 5 3 7 3 4" xfId="35893"/>
    <cellStyle name="Zarez 5 3 7 3 5" xfId="35894"/>
    <cellStyle name="Zarez 5 3 7 4" xfId="35895"/>
    <cellStyle name="Zarez 5 3 7 4 2" xfId="35896"/>
    <cellStyle name="Zarez 5 3 7 4 2 2" xfId="35897"/>
    <cellStyle name="Zarez 5 3 7 4 3" xfId="35898"/>
    <cellStyle name="Zarez 5 3 7 4 3 2" xfId="35899"/>
    <cellStyle name="Zarez 5 3 7 4 4" xfId="35900"/>
    <cellStyle name="Zarez 5 3 7 4 5" xfId="35901"/>
    <cellStyle name="Zarez 5 3 7 5" xfId="35902"/>
    <cellStyle name="Zarez 5 3 7 5 2" xfId="35903"/>
    <cellStyle name="Zarez 5 3 7 5 2 2" xfId="35904"/>
    <cellStyle name="Zarez 5 3 7 5 3" xfId="35905"/>
    <cellStyle name="Zarez 5 3 7 5 3 2" xfId="35906"/>
    <cellStyle name="Zarez 5 3 7 5 4" xfId="35907"/>
    <cellStyle name="Zarez 5 3 7 5 5" xfId="35908"/>
    <cellStyle name="Zarez 5 3 7 6" xfId="35909"/>
    <cellStyle name="Zarez 5 3 7 6 2" xfId="35910"/>
    <cellStyle name="Zarez 5 3 7 6 2 2" xfId="35911"/>
    <cellStyle name="Zarez 5 3 7 6 3" xfId="35912"/>
    <cellStyle name="Zarez 5 3 7 6 3 2" xfId="35913"/>
    <cellStyle name="Zarez 5 3 7 6 4" xfId="35914"/>
    <cellStyle name="Zarez 5 3 7 7" xfId="35915"/>
    <cellStyle name="Zarez 5 3 7 7 2" xfId="35916"/>
    <cellStyle name="Zarez 5 3 7 7 2 2" xfId="35917"/>
    <cellStyle name="Zarez 5 3 7 7 3" xfId="35918"/>
    <cellStyle name="Zarez 5 3 7 7 3 2" xfId="35919"/>
    <cellStyle name="Zarez 5 3 7 7 4" xfId="35920"/>
    <cellStyle name="Zarez 5 3 7 8" xfId="35921"/>
    <cellStyle name="Zarez 5 3 7 8 2" xfId="35922"/>
    <cellStyle name="Zarez 5 3 7 9" xfId="35923"/>
    <cellStyle name="Zarez 5 3 7 9 2" xfId="35924"/>
    <cellStyle name="Zarez 5 3 8" xfId="35925"/>
    <cellStyle name="Zarez 5 3 8 2" xfId="35926"/>
    <cellStyle name="Zarez 5 3 8 2 2" xfId="35927"/>
    <cellStyle name="Zarez 5 3 8 3" xfId="35928"/>
    <cellStyle name="Zarez 5 3 8 3 2" xfId="35929"/>
    <cellStyle name="Zarez 5 3 8 4" xfId="35930"/>
    <cellStyle name="Zarez 5 3 9" xfId="35931"/>
    <cellStyle name="Zarez 5 3 9 2" xfId="35932"/>
    <cellStyle name="Zarez 5 3 9 2 2" xfId="35933"/>
    <cellStyle name="Zarez 5 3 9 3" xfId="35934"/>
    <cellStyle name="Zarez 5 4" xfId="35935"/>
    <cellStyle name="Zarez 5 4 10" xfId="35936"/>
    <cellStyle name="Zarez 5 4 10 2" xfId="35937"/>
    <cellStyle name="Zarez 5 4 10 2 2" xfId="35938"/>
    <cellStyle name="Zarez 5 4 10 3" xfId="35939"/>
    <cellStyle name="Zarez 5 4 11" xfId="35940"/>
    <cellStyle name="Zarez 5 4 11 2" xfId="35941"/>
    <cellStyle name="Zarez 5 4 11 2 2" xfId="35942"/>
    <cellStyle name="Zarez 5 4 11 3" xfId="35943"/>
    <cellStyle name="Zarez 5 4 12" xfId="35944"/>
    <cellStyle name="Zarez 5 4 12 2" xfId="35945"/>
    <cellStyle name="Zarez 5 4 13" xfId="35946"/>
    <cellStyle name="Zarez 5 4 13 2" xfId="35947"/>
    <cellStyle name="Zarez 5 4 14" xfId="35948"/>
    <cellStyle name="Zarez 5 4 15" xfId="35949"/>
    <cellStyle name="Zarez 5 4 2" xfId="35950"/>
    <cellStyle name="Zarez 5 4 2 10" xfId="35951"/>
    <cellStyle name="Zarez 5 4 2 11" xfId="35952"/>
    <cellStyle name="Zarez 5 4 2 2" xfId="35953"/>
    <cellStyle name="Zarez 5 4 2 2 2" xfId="35954"/>
    <cellStyle name="Zarez 5 4 2 2 2 2" xfId="35955"/>
    <cellStyle name="Zarez 5 4 2 2 3" xfId="35956"/>
    <cellStyle name="Zarez 5 4 2 2 3 2" xfId="35957"/>
    <cellStyle name="Zarez 5 4 2 2 4" xfId="35958"/>
    <cellStyle name="Zarez 5 4 2 2 5" xfId="35959"/>
    <cellStyle name="Zarez 5 4 2 3" xfId="35960"/>
    <cellStyle name="Zarez 5 4 2 3 2" xfId="35961"/>
    <cellStyle name="Zarez 5 4 2 3 2 2" xfId="35962"/>
    <cellStyle name="Zarez 5 4 2 3 3" xfId="35963"/>
    <cellStyle name="Zarez 5 4 2 3 3 2" xfId="35964"/>
    <cellStyle name="Zarez 5 4 2 3 4" xfId="35965"/>
    <cellStyle name="Zarez 5 4 2 3 5" xfId="35966"/>
    <cellStyle name="Zarez 5 4 2 4" xfId="35967"/>
    <cellStyle name="Zarez 5 4 2 4 2" xfId="35968"/>
    <cellStyle name="Zarez 5 4 2 4 2 2" xfId="35969"/>
    <cellStyle name="Zarez 5 4 2 4 3" xfId="35970"/>
    <cellStyle name="Zarez 5 4 2 4 3 2" xfId="35971"/>
    <cellStyle name="Zarez 5 4 2 4 4" xfId="35972"/>
    <cellStyle name="Zarez 5 4 2 4 5" xfId="35973"/>
    <cellStyle name="Zarez 5 4 2 5" xfId="35974"/>
    <cellStyle name="Zarez 5 4 2 5 2" xfId="35975"/>
    <cellStyle name="Zarez 5 4 2 5 2 2" xfId="35976"/>
    <cellStyle name="Zarez 5 4 2 5 3" xfId="35977"/>
    <cellStyle name="Zarez 5 4 2 5 3 2" xfId="35978"/>
    <cellStyle name="Zarez 5 4 2 5 4" xfId="35979"/>
    <cellStyle name="Zarez 5 4 2 5 5" xfId="35980"/>
    <cellStyle name="Zarez 5 4 2 6" xfId="35981"/>
    <cellStyle name="Zarez 5 4 2 6 2" xfId="35982"/>
    <cellStyle name="Zarez 5 4 2 6 2 2" xfId="35983"/>
    <cellStyle name="Zarez 5 4 2 6 3" xfId="35984"/>
    <cellStyle name="Zarez 5 4 2 6 3 2" xfId="35985"/>
    <cellStyle name="Zarez 5 4 2 6 4" xfId="35986"/>
    <cellStyle name="Zarez 5 4 2 7" xfId="35987"/>
    <cellStyle name="Zarez 5 4 2 7 2" xfId="35988"/>
    <cellStyle name="Zarez 5 4 2 7 2 2" xfId="35989"/>
    <cellStyle name="Zarez 5 4 2 7 3" xfId="35990"/>
    <cellStyle name="Zarez 5 4 2 7 3 2" xfId="35991"/>
    <cellStyle name="Zarez 5 4 2 7 4" xfId="35992"/>
    <cellStyle name="Zarez 5 4 2 8" xfId="35993"/>
    <cellStyle name="Zarez 5 4 2 8 2" xfId="35994"/>
    <cellStyle name="Zarez 5 4 2 9" xfId="35995"/>
    <cellStyle name="Zarez 5 4 2 9 2" xfId="35996"/>
    <cellStyle name="Zarez 5 4 3" xfId="35997"/>
    <cellStyle name="Zarez 5 4 3 10" xfId="35998"/>
    <cellStyle name="Zarez 5 4 3 11" xfId="35999"/>
    <cellStyle name="Zarez 5 4 3 2" xfId="36000"/>
    <cellStyle name="Zarez 5 4 3 2 2" xfId="36001"/>
    <cellStyle name="Zarez 5 4 3 2 2 2" xfId="36002"/>
    <cellStyle name="Zarez 5 4 3 2 3" xfId="36003"/>
    <cellStyle name="Zarez 5 4 3 2 3 2" xfId="36004"/>
    <cellStyle name="Zarez 5 4 3 2 4" xfId="36005"/>
    <cellStyle name="Zarez 5 4 3 2 5" xfId="36006"/>
    <cellStyle name="Zarez 5 4 3 3" xfId="36007"/>
    <cellStyle name="Zarez 5 4 3 3 2" xfId="36008"/>
    <cellStyle name="Zarez 5 4 3 3 2 2" xfId="36009"/>
    <cellStyle name="Zarez 5 4 3 3 3" xfId="36010"/>
    <cellStyle name="Zarez 5 4 3 3 3 2" xfId="36011"/>
    <cellStyle name="Zarez 5 4 3 3 4" xfId="36012"/>
    <cellStyle name="Zarez 5 4 3 3 5" xfId="36013"/>
    <cellStyle name="Zarez 5 4 3 4" xfId="36014"/>
    <cellStyle name="Zarez 5 4 3 4 2" xfId="36015"/>
    <cellStyle name="Zarez 5 4 3 4 2 2" xfId="36016"/>
    <cellStyle name="Zarez 5 4 3 4 3" xfId="36017"/>
    <cellStyle name="Zarez 5 4 3 4 3 2" xfId="36018"/>
    <cellStyle name="Zarez 5 4 3 4 4" xfId="36019"/>
    <cellStyle name="Zarez 5 4 3 4 5" xfId="36020"/>
    <cellStyle name="Zarez 5 4 3 5" xfId="36021"/>
    <cellStyle name="Zarez 5 4 3 5 2" xfId="36022"/>
    <cellStyle name="Zarez 5 4 3 5 2 2" xfId="36023"/>
    <cellStyle name="Zarez 5 4 3 5 3" xfId="36024"/>
    <cellStyle name="Zarez 5 4 3 5 3 2" xfId="36025"/>
    <cellStyle name="Zarez 5 4 3 5 4" xfId="36026"/>
    <cellStyle name="Zarez 5 4 3 5 5" xfId="36027"/>
    <cellStyle name="Zarez 5 4 3 6" xfId="36028"/>
    <cellStyle name="Zarez 5 4 3 6 2" xfId="36029"/>
    <cellStyle name="Zarez 5 4 3 6 2 2" xfId="36030"/>
    <cellStyle name="Zarez 5 4 3 6 3" xfId="36031"/>
    <cellStyle name="Zarez 5 4 3 6 3 2" xfId="36032"/>
    <cellStyle name="Zarez 5 4 3 6 4" xfId="36033"/>
    <cellStyle name="Zarez 5 4 3 7" xfId="36034"/>
    <cellStyle name="Zarez 5 4 3 7 2" xfId="36035"/>
    <cellStyle name="Zarez 5 4 3 7 2 2" xfId="36036"/>
    <cellStyle name="Zarez 5 4 3 7 3" xfId="36037"/>
    <cellStyle name="Zarez 5 4 3 7 3 2" xfId="36038"/>
    <cellStyle name="Zarez 5 4 3 7 4" xfId="36039"/>
    <cellStyle name="Zarez 5 4 3 8" xfId="36040"/>
    <cellStyle name="Zarez 5 4 3 8 2" xfId="36041"/>
    <cellStyle name="Zarez 5 4 3 9" xfId="36042"/>
    <cellStyle name="Zarez 5 4 3 9 2" xfId="36043"/>
    <cellStyle name="Zarez 5 4 4" xfId="36044"/>
    <cellStyle name="Zarez 5 4 4 10" xfId="36045"/>
    <cellStyle name="Zarez 5 4 4 11" xfId="36046"/>
    <cellStyle name="Zarez 5 4 4 2" xfId="36047"/>
    <cellStyle name="Zarez 5 4 4 2 2" xfId="36048"/>
    <cellStyle name="Zarez 5 4 4 2 2 2" xfId="36049"/>
    <cellStyle name="Zarez 5 4 4 2 3" xfId="36050"/>
    <cellStyle name="Zarez 5 4 4 2 3 2" xfId="36051"/>
    <cellStyle name="Zarez 5 4 4 2 4" xfId="36052"/>
    <cellStyle name="Zarez 5 4 4 2 5" xfId="36053"/>
    <cellStyle name="Zarez 5 4 4 3" xfId="36054"/>
    <cellStyle name="Zarez 5 4 4 3 2" xfId="36055"/>
    <cellStyle name="Zarez 5 4 4 3 2 2" xfId="36056"/>
    <cellStyle name="Zarez 5 4 4 3 3" xfId="36057"/>
    <cellStyle name="Zarez 5 4 4 3 3 2" xfId="36058"/>
    <cellStyle name="Zarez 5 4 4 3 4" xfId="36059"/>
    <cellStyle name="Zarez 5 4 4 3 5" xfId="36060"/>
    <cellStyle name="Zarez 5 4 4 4" xfId="36061"/>
    <cellStyle name="Zarez 5 4 4 4 2" xfId="36062"/>
    <cellStyle name="Zarez 5 4 4 4 2 2" xfId="36063"/>
    <cellStyle name="Zarez 5 4 4 4 3" xfId="36064"/>
    <cellStyle name="Zarez 5 4 4 4 3 2" xfId="36065"/>
    <cellStyle name="Zarez 5 4 4 4 4" xfId="36066"/>
    <cellStyle name="Zarez 5 4 4 4 5" xfId="36067"/>
    <cellStyle name="Zarez 5 4 4 5" xfId="36068"/>
    <cellStyle name="Zarez 5 4 4 5 2" xfId="36069"/>
    <cellStyle name="Zarez 5 4 4 5 2 2" xfId="36070"/>
    <cellStyle name="Zarez 5 4 4 5 3" xfId="36071"/>
    <cellStyle name="Zarez 5 4 4 5 3 2" xfId="36072"/>
    <cellStyle name="Zarez 5 4 4 5 4" xfId="36073"/>
    <cellStyle name="Zarez 5 4 4 5 5" xfId="36074"/>
    <cellStyle name="Zarez 5 4 4 6" xfId="36075"/>
    <cellStyle name="Zarez 5 4 4 6 2" xfId="36076"/>
    <cellStyle name="Zarez 5 4 4 6 2 2" xfId="36077"/>
    <cellStyle name="Zarez 5 4 4 6 3" xfId="36078"/>
    <cellStyle name="Zarez 5 4 4 6 3 2" xfId="36079"/>
    <cellStyle name="Zarez 5 4 4 6 4" xfId="36080"/>
    <cellStyle name="Zarez 5 4 4 7" xfId="36081"/>
    <cellStyle name="Zarez 5 4 4 7 2" xfId="36082"/>
    <cellStyle name="Zarez 5 4 4 7 2 2" xfId="36083"/>
    <cellStyle name="Zarez 5 4 4 7 3" xfId="36084"/>
    <cellStyle name="Zarez 5 4 4 7 3 2" xfId="36085"/>
    <cellStyle name="Zarez 5 4 4 7 4" xfId="36086"/>
    <cellStyle name="Zarez 5 4 4 8" xfId="36087"/>
    <cellStyle name="Zarez 5 4 4 8 2" xfId="36088"/>
    <cellStyle name="Zarez 5 4 4 9" xfId="36089"/>
    <cellStyle name="Zarez 5 4 4 9 2" xfId="36090"/>
    <cellStyle name="Zarez 5 4 5" xfId="36091"/>
    <cellStyle name="Zarez 5 4 5 10" xfId="36092"/>
    <cellStyle name="Zarez 5 4 5 11" xfId="36093"/>
    <cellStyle name="Zarez 5 4 5 2" xfId="36094"/>
    <cellStyle name="Zarez 5 4 5 2 2" xfId="36095"/>
    <cellStyle name="Zarez 5 4 5 2 2 2" xfId="36096"/>
    <cellStyle name="Zarez 5 4 5 2 3" xfId="36097"/>
    <cellStyle name="Zarez 5 4 5 2 3 2" xfId="36098"/>
    <cellStyle name="Zarez 5 4 5 2 4" xfId="36099"/>
    <cellStyle name="Zarez 5 4 5 2 5" xfId="36100"/>
    <cellStyle name="Zarez 5 4 5 3" xfId="36101"/>
    <cellStyle name="Zarez 5 4 5 3 2" xfId="36102"/>
    <cellStyle name="Zarez 5 4 5 3 2 2" xfId="36103"/>
    <cellStyle name="Zarez 5 4 5 3 3" xfId="36104"/>
    <cellStyle name="Zarez 5 4 5 3 3 2" xfId="36105"/>
    <cellStyle name="Zarez 5 4 5 3 4" xfId="36106"/>
    <cellStyle name="Zarez 5 4 5 3 5" xfId="36107"/>
    <cellStyle name="Zarez 5 4 5 4" xfId="36108"/>
    <cellStyle name="Zarez 5 4 5 4 2" xfId="36109"/>
    <cellStyle name="Zarez 5 4 5 4 2 2" xfId="36110"/>
    <cellStyle name="Zarez 5 4 5 4 3" xfId="36111"/>
    <cellStyle name="Zarez 5 4 5 4 3 2" xfId="36112"/>
    <cellStyle name="Zarez 5 4 5 4 4" xfId="36113"/>
    <cellStyle name="Zarez 5 4 5 4 5" xfId="36114"/>
    <cellStyle name="Zarez 5 4 5 5" xfId="36115"/>
    <cellStyle name="Zarez 5 4 5 5 2" xfId="36116"/>
    <cellStyle name="Zarez 5 4 5 5 2 2" xfId="36117"/>
    <cellStyle name="Zarez 5 4 5 5 3" xfId="36118"/>
    <cellStyle name="Zarez 5 4 5 5 3 2" xfId="36119"/>
    <cellStyle name="Zarez 5 4 5 5 4" xfId="36120"/>
    <cellStyle name="Zarez 5 4 5 5 5" xfId="36121"/>
    <cellStyle name="Zarez 5 4 5 6" xfId="36122"/>
    <cellStyle name="Zarez 5 4 5 6 2" xfId="36123"/>
    <cellStyle name="Zarez 5 4 5 6 2 2" xfId="36124"/>
    <cellStyle name="Zarez 5 4 5 6 3" xfId="36125"/>
    <cellStyle name="Zarez 5 4 5 6 3 2" xfId="36126"/>
    <cellStyle name="Zarez 5 4 5 6 4" xfId="36127"/>
    <cellStyle name="Zarez 5 4 5 7" xfId="36128"/>
    <cellStyle name="Zarez 5 4 5 7 2" xfId="36129"/>
    <cellStyle name="Zarez 5 4 5 7 2 2" xfId="36130"/>
    <cellStyle name="Zarez 5 4 5 7 3" xfId="36131"/>
    <cellStyle name="Zarez 5 4 5 7 3 2" xfId="36132"/>
    <cellStyle name="Zarez 5 4 5 7 4" xfId="36133"/>
    <cellStyle name="Zarez 5 4 5 8" xfId="36134"/>
    <cellStyle name="Zarez 5 4 5 8 2" xfId="36135"/>
    <cellStyle name="Zarez 5 4 5 9" xfId="36136"/>
    <cellStyle name="Zarez 5 4 5 9 2" xfId="36137"/>
    <cellStyle name="Zarez 5 4 6" xfId="36138"/>
    <cellStyle name="Zarez 5 4 6 10" xfId="36139"/>
    <cellStyle name="Zarez 5 4 6 11" xfId="36140"/>
    <cellStyle name="Zarez 5 4 6 2" xfId="36141"/>
    <cellStyle name="Zarez 5 4 6 2 2" xfId="36142"/>
    <cellStyle name="Zarez 5 4 6 2 2 2" xfId="36143"/>
    <cellStyle name="Zarez 5 4 6 2 3" xfId="36144"/>
    <cellStyle name="Zarez 5 4 6 2 3 2" xfId="36145"/>
    <cellStyle name="Zarez 5 4 6 2 4" xfId="36146"/>
    <cellStyle name="Zarez 5 4 6 2 5" xfId="36147"/>
    <cellStyle name="Zarez 5 4 6 3" xfId="36148"/>
    <cellStyle name="Zarez 5 4 6 3 2" xfId="36149"/>
    <cellStyle name="Zarez 5 4 6 3 2 2" xfId="36150"/>
    <cellStyle name="Zarez 5 4 6 3 3" xfId="36151"/>
    <cellStyle name="Zarez 5 4 6 3 3 2" xfId="36152"/>
    <cellStyle name="Zarez 5 4 6 3 4" xfId="36153"/>
    <cellStyle name="Zarez 5 4 6 3 5" xfId="36154"/>
    <cellStyle name="Zarez 5 4 6 4" xfId="36155"/>
    <cellStyle name="Zarez 5 4 6 4 2" xfId="36156"/>
    <cellStyle name="Zarez 5 4 6 4 2 2" xfId="36157"/>
    <cellStyle name="Zarez 5 4 6 4 3" xfId="36158"/>
    <cellStyle name="Zarez 5 4 6 4 3 2" xfId="36159"/>
    <cellStyle name="Zarez 5 4 6 4 4" xfId="36160"/>
    <cellStyle name="Zarez 5 4 6 4 5" xfId="36161"/>
    <cellStyle name="Zarez 5 4 6 5" xfId="36162"/>
    <cellStyle name="Zarez 5 4 6 5 2" xfId="36163"/>
    <cellStyle name="Zarez 5 4 6 5 2 2" xfId="36164"/>
    <cellStyle name="Zarez 5 4 6 5 3" xfId="36165"/>
    <cellStyle name="Zarez 5 4 6 5 3 2" xfId="36166"/>
    <cellStyle name="Zarez 5 4 6 5 4" xfId="36167"/>
    <cellStyle name="Zarez 5 4 6 5 5" xfId="36168"/>
    <cellStyle name="Zarez 5 4 6 6" xfId="36169"/>
    <cellStyle name="Zarez 5 4 6 6 2" xfId="36170"/>
    <cellStyle name="Zarez 5 4 6 6 2 2" xfId="36171"/>
    <cellStyle name="Zarez 5 4 6 6 3" xfId="36172"/>
    <cellStyle name="Zarez 5 4 6 6 3 2" xfId="36173"/>
    <cellStyle name="Zarez 5 4 6 6 4" xfId="36174"/>
    <cellStyle name="Zarez 5 4 6 7" xfId="36175"/>
    <cellStyle name="Zarez 5 4 6 7 2" xfId="36176"/>
    <cellStyle name="Zarez 5 4 6 7 2 2" xfId="36177"/>
    <cellStyle name="Zarez 5 4 6 7 3" xfId="36178"/>
    <cellStyle name="Zarez 5 4 6 7 3 2" xfId="36179"/>
    <cellStyle name="Zarez 5 4 6 7 4" xfId="36180"/>
    <cellStyle name="Zarez 5 4 6 8" xfId="36181"/>
    <cellStyle name="Zarez 5 4 6 8 2" xfId="36182"/>
    <cellStyle name="Zarez 5 4 6 9" xfId="36183"/>
    <cellStyle name="Zarez 5 4 6 9 2" xfId="36184"/>
    <cellStyle name="Zarez 5 4 7" xfId="36185"/>
    <cellStyle name="Zarez 5 4 7 10" xfId="36186"/>
    <cellStyle name="Zarez 5 4 7 11" xfId="36187"/>
    <cellStyle name="Zarez 5 4 7 2" xfId="36188"/>
    <cellStyle name="Zarez 5 4 7 2 2" xfId="36189"/>
    <cellStyle name="Zarez 5 4 7 2 2 2" xfId="36190"/>
    <cellStyle name="Zarez 5 4 7 2 3" xfId="36191"/>
    <cellStyle name="Zarez 5 4 7 2 3 2" xfId="36192"/>
    <cellStyle name="Zarez 5 4 7 2 4" xfId="36193"/>
    <cellStyle name="Zarez 5 4 7 2 5" xfId="36194"/>
    <cellStyle name="Zarez 5 4 7 3" xfId="36195"/>
    <cellStyle name="Zarez 5 4 7 3 2" xfId="36196"/>
    <cellStyle name="Zarez 5 4 7 3 2 2" xfId="36197"/>
    <cellStyle name="Zarez 5 4 7 3 3" xfId="36198"/>
    <cellStyle name="Zarez 5 4 7 3 3 2" xfId="36199"/>
    <cellStyle name="Zarez 5 4 7 3 4" xfId="36200"/>
    <cellStyle name="Zarez 5 4 7 3 5" xfId="36201"/>
    <cellStyle name="Zarez 5 4 7 4" xfId="36202"/>
    <cellStyle name="Zarez 5 4 7 4 2" xfId="36203"/>
    <cellStyle name="Zarez 5 4 7 4 2 2" xfId="36204"/>
    <cellStyle name="Zarez 5 4 7 4 3" xfId="36205"/>
    <cellStyle name="Zarez 5 4 7 4 3 2" xfId="36206"/>
    <cellStyle name="Zarez 5 4 7 4 4" xfId="36207"/>
    <cellStyle name="Zarez 5 4 7 4 5" xfId="36208"/>
    <cellStyle name="Zarez 5 4 7 5" xfId="36209"/>
    <cellStyle name="Zarez 5 4 7 5 2" xfId="36210"/>
    <cellStyle name="Zarez 5 4 7 5 2 2" xfId="36211"/>
    <cellStyle name="Zarez 5 4 7 5 3" xfId="36212"/>
    <cellStyle name="Zarez 5 4 7 5 3 2" xfId="36213"/>
    <cellStyle name="Zarez 5 4 7 5 4" xfId="36214"/>
    <cellStyle name="Zarez 5 4 7 5 5" xfId="36215"/>
    <cellStyle name="Zarez 5 4 7 6" xfId="36216"/>
    <cellStyle name="Zarez 5 4 7 6 2" xfId="36217"/>
    <cellStyle name="Zarez 5 4 7 6 2 2" xfId="36218"/>
    <cellStyle name="Zarez 5 4 7 6 3" xfId="36219"/>
    <cellStyle name="Zarez 5 4 7 6 3 2" xfId="36220"/>
    <cellStyle name="Zarez 5 4 7 6 4" xfId="36221"/>
    <cellStyle name="Zarez 5 4 7 7" xfId="36222"/>
    <cellStyle name="Zarez 5 4 7 7 2" xfId="36223"/>
    <cellStyle name="Zarez 5 4 7 7 2 2" xfId="36224"/>
    <cellStyle name="Zarez 5 4 7 7 3" xfId="36225"/>
    <cellStyle name="Zarez 5 4 7 7 3 2" xfId="36226"/>
    <cellStyle name="Zarez 5 4 7 7 4" xfId="36227"/>
    <cellStyle name="Zarez 5 4 7 8" xfId="36228"/>
    <cellStyle name="Zarez 5 4 7 8 2" xfId="36229"/>
    <cellStyle name="Zarez 5 4 7 9" xfId="36230"/>
    <cellStyle name="Zarez 5 4 7 9 2" xfId="36231"/>
    <cellStyle name="Zarez 5 4 8" xfId="36232"/>
    <cellStyle name="Zarez 5 4 8 2" xfId="36233"/>
    <cellStyle name="Zarez 5 4 8 2 2" xfId="36234"/>
    <cellStyle name="Zarez 5 4 8 3" xfId="36235"/>
    <cellStyle name="Zarez 5 4 8 3 2" xfId="36236"/>
    <cellStyle name="Zarez 5 4 8 4" xfId="36237"/>
    <cellStyle name="Zarez 5 4 9" xfId="36238"/>
    <cellStyle name="Zarez 5 4 9 2" xfId="36239"/>
    <cellStyle name="Zarez 5 4 9 2 2" xfId="36240"/>
    <cellStyle name="Zarez 5 4 9 3" xfId="36241"/>
    <cellStyle name="Zarez 5 5" xfId="36242"/>
    <cellStyle name="Zarez 5 5 10" xfId="36243"/>
    <cellStyle name="Zarez 5 5 10 2" xfId="36244"/>
    <cellStyle name="Zarez 5 5 10 2 2" xfId="36245"/>
    <cellStyle name="Zarez 5 5 10 3" xfId="36246"/>
    <cellStyle name="Zarez 5 5 11" xfId="36247"/>
    <cellStyle name="Zarez 5 5 11 2" xfId="36248"/>
    <cellStyle name="Zarez 5 5 11 2 2" xfId="36249"/>
    <cellStyle name="Zarez 5 5 11 3" xfId="36250"/>
    <cellStyle name="Zarez 5 5 12" xfId="36251"/>
    <cellStyle name="Zarez 5 5 12 2" xfId="36252"/>
    <cellStyle name="Zarez 5 5 13" xfId="36253"/>
    <cellStyle name="Zarez 5 5 13 2" xfId="36254"/>
    <cellStyle name="Zarez 5 5 14" xfId="36255"/>
    <cellStyle name="Zarez 5 5 15" xfId="36256"/>
    <cellStyle name="Zarez 5 5 2" xfId="36257"/>
    <cellStyle name="Zarez 5 5 2 10" xfId="36258"/>
    <cellStyle name="Zarez 5 5 2 11" xfId="36259"/>
    <cellStyle name="Zarez 5 5 2 2" xfId="36260"/>
    <cellStyle name="Zarez 5 5 2 2 2" xfId="36261"/>
    <cellStyle name="Zarez 5 5 2 2 2 2" xfId="36262"/>
    <cellStyle name="Zarez 5 5 2 2 3" xfId="36263"/>
    <cellStyle name="Zarez 5 5 2 2 3 2" xfId="36264"/>
    <cellStyle name="Zarez 5 5 2 2 4" xfId="36265"/>
    <cellStyle name="Zarez 5 5 2 2 5" xfId="36266"/>
    <cellStyle name="Zarez 5 5 2 3" xfId="36267"/>
    <cellStyle name="Zarez 5 5 2 3 2" xfId="36268"/>
    <cellStyle name="Zarez 5 5 2 3 2 2" xfId="36269"/>
    <cellStyle name="Zarez 5 5 2 3 3" xfId="36270"/>
    <cellStyle name="Zarez 5 5 2 3 3 2" xfId="36271"/>
    <cellStyle name="Zarez 5 5 2 3 4" xfId="36272"/>
    <cellStyle name="Zarez 5 5 2 3 5" xfId="36273"/>
    <cellStyle name="Zarez 5 5 2 4" xfId="36274"/>
    <cellStyle name="Zarez 5 5 2 4 2" xfId="36275"/>
    <cellStyle name="Zarez 5 5 2 4 2 2" xfId="36276"/>
    <cellStyle name="Zarez 5 5 2 4 3" xfId="36277"/>
    <cellStyle name="Zarez 5 5 2 4 3 2" xfId="36278"/>
    <cellStyle name="Zarez 5 5 2 4 4" xfId="36279"/>
    <cellStyle name="Zarez 5 5 2 4 5" xfId="36280"/>
    <cellStyle name="Zarez 5 5 2 5" xfId="36281"/>
    <cellStyle name="Zarez 5 5 2 5 2" xfId="36282"/>
    <cellStyle name="Zarez 5 5 2 5 2 2" xfId="36283"/>
    <cellStyle name="Zarez 5 5 2 5 3" xfId="36284"/>
    <cellStyle name="Zarez 5 5 2 5 3 2" xfId="36285"/>
    <cellStyle name="Zarez 5 5 2 5 4" xfId="36286"/>
    <cellStyle name="Zarez 5 5 2 5 5" xfId="36287"/>
    <cellStyle name="Zarez 5 5 2 6" xfId="36288"/>
    <cellStyle name="Zarez 5 5 2 6 2" xfId="36289"/>
    <cellStyle name="Zarez 5 5 2 6 2 2" xfId="36290"/>
    <cellStyle name="Zarez 5 5 2 6 3" xfId="36291"/>
    <cellStyle name="Zarez 5 5 2 6 3 2" xfId="36292"/>
    <cellStyle name="Zarez 5 5 2 6 4" xfId="36293"/>
    <cellStyle name="Zarez 5 5 2 7" xfId="36294"/>
    <cellStyle name="Zarez 5 5 2 7 2" xfId="36295"/>
    <cellStyle name="Zarez 5 5 2 7 2 2" xfId="36296"/>
    <cellStyle name="Zarez 5 5 2 7 3" xfId="36297"/>
    <cellStyle name="Zarez 5 5 2 7 3 2" xfId="36298"/>
    <cellStyle name="Zarez 5 5 2 7 4" xfId="36299"/>
    <cellStyle name="Zarez 5 5 2 8" xfId="36300"/>
    <cellStyle name="Zarez 5 5 2 8 2" xfId="36301"/>
    <cellStyle name="Zarez 5 5 2 9" xfId="36302"/>
    <cellStyle name="Zarez 5 5 2 9 2" xfId="36303"/>
    <cellStyle name="Zarez 5 5 3" xfId="36304"/>
    <cellStyle name="Zarez 5 5 3 10" xfId="36305"/>
    <cellStyle name="Zarez 5 5 3 11" xfId="36306"/>
    <cellStyle name="Zarez 5 5 3 2" xfId="36307"/>
    <cellStyle name="Zarez 5 5 3 2 2" xfId="36308"/>
    <cellStyle name="Zarez 5 5 3 2 2 2" xfId="36309"/>
    <cellStyle name="Zarez 5 5 3 2 3" xfId="36310"/>
    <cellStyle name="Zarez 5 5 3 2 3 2" xfId="36311"/>
    <cellStyle name="Zarez 5 5 3 2 4" xfId="36312"/>
    <cellStyle name="Zarez 5 5 3 2 5" xfId="36313"/>
    <cellStyle name="Zarez 5 5 3 3" xfId="36314"/>
    <cellStyle name="Zarez 5 5 3 3 2" xfId="36315"/>
    <cellStyle name="Zarez 5 5 3 3 2 2" xfId="36316"/>
    <cellStyle name="Zarez 5 5 3 3 3" xfId="36317"/>
    <cellStyle name="Zarez 5 5 3 3 3 2" xfId="36318"/>
    <cellStyle name="Zarez 5 5 3 3 4" xfId="36319"/>
    <cellStyle name="Zarez 5 5 3 3 5" xfId="36320"/>
    <cellStyle name="Zarez 5 5 3 4" xfId="36321"/>
    <cellStyle name="Zarez 5 5 3 4 2" xfId="36322"/>
    <cellStyle name="Zarez 5 5 3 4 2 2" xfId="36323"/>
    <cellStyle name="Zarez 5 5 3 4 3" xfId="36324"/>
    <cellStyle name="Zarez 5 5 3 4 3 2" xfId="36325"/>
    <cellStyle name="Zarez 5 5 3 4 4" xfId="36326"/>
    <cellStyle name="Zarez 5 5 3 4 5" xfId="36327"/>
    <cellStyle name="Zarez 5 5 3 5" xfId="36328"/>
    <cellStyle name="Zarez 5 5 3 5 2" xfId="36329"/>
    <cellStyle name="Zarez 5 5 3 5 2 2" xfId="36330"/>
    <cellStyle name="Zarez 5 5 3 5 3" xfId="36331"/>
    <cellStyle name="Zarez 5 5 3 5 3 2" xfId="36332"/>
    <cellStyle name="Zarez 5 5 3 5 4" xfId="36333"/>
    <cellStyle name="Zarez 5 5 3 5 5" xfId="36334"/>
    <cellStyle name="Zarez 5 5 3 6" xfId="36335"/>
    <cellStyle name="Zarez 5 5 3 6 2" xfId="36336"/>
    <cellStyle name="Zarez 5 5 3 6 2 2" xfId="36337"/>
    <cellStyle name="Zarez 5 5 3 6 3" xfId="36338"/>
    <cellStyle name="Zarez 5 5 3 6 3 2" xfId="36339"/>
    <cellStyle name="Zarez 5 5 3 6 4" xfId="36340"/>
    <cellStyle name="Zarez 5 5 3 7" xfId="36341"/>
    <cellStyle name="Zarez 5 5 3 7 2" xfId="36342"/>
    <cellStyle name="Zarez 5 5 3 7 2 2" xfId="36343"/>
    <cellStyle name="Zarez 5 5 3 7 3" xfId="36344"/>
    <cellStyle name="Zarez 5 5 3 7 3 2" xfId="36345"/>
    <cellStyle name="Zarez 5 5 3 7 4" xfId="36346"/>
    <cellStyle name="Zarez 5 5 3 8" xfId="36347"/>
    <cellStyle name="Zarez 5 5 3 8 2" xfId="36348"/>
    <cellStyle name="Zarez 5 5 3 9" xfId="36349"/>
    <cellStyle name="Zarez 5 5 3 9 2" xfId="36350"/>
    <cellStyle name="Zarez 5 5 4" xfId="36351"/>
    <cellStyle name="Zarez 5 5 4 10" xfId="36352"/>
    <cellStyle name="Zarez 5 5 4 11" xfId="36353"/>
    <cellStyle name="Zarez 5 5 4 2" xfId="36354"/>
    <cellStyle name="Zarez 5 5 4 2 2" xfId="36355"/>
    <cellStyle name="Zarez 5 5 4 2 2 2" xfId="36356"/>
    <cellStyle name="Zarez 5 5 4 2 3" xfId="36357"/>
    <cellStyle name="Zarez 5 5 4 2 3 2" xfId="36358"/>
    <cellStyle name="Zarez 5 5 4 2 4" xfId="36359"/>
    <cellStyle name="Zarez 5 5 4 2 5" xfId="36360"/>
    <cellStyle name="Zarez 5 5 4 3" xfId="36361"/>
    <cellStyle name="Zarez 5 5 4 3 2" xfId="36362"/>
    <cellStyle name="Zarez 5 5 4 3 2 2" xfId="36363"/>
    <cellStyle name="Zarez 5 5 4 3 3" xfId="36364"/>
    <cellStyle name="Zarez 5 5 4 3 3 2" xfId="36365"/>
    <cellStyle name="Zarez 5 5 4 3 4" xfId="36366"/>
    <cellStyle name="Zarez 5 5 4 3 5" xfId="36367"/>
    <cellStyle name="Zarez 5 5 4 4" xfId="36368"/>
    <cellStyle name="Zarez 5 5 4 4 2" xfId="36369"/>
    <cellStyle name="Zarez 5 5 4 4 2 2" xfId="36370"/>
    <cellStyle name="Zarez 5 5 4 4 3" xfId="36371"/>
    <cellStyle name="Zarez 5 5 4 4 3 2" xfId="36372"/>
    <cellStyle name="Zarez 5 5 4 4 4" xfId="36373"/>
    <cellStyle name="Zarez 5 5 4 4 5" xfId="36374"/>
    <cellStyle name="Zarez 5 5 4 5" xfId="36375"/>
    <cellStyle name="Zarez 5 5 4 5 2" xfId="36376"/>
    <cellStyle name="Zarez 5 5 4 5 2 2" xfId="36377"/>
    <cellStyle name="Zarez 5 5 4 5 3" xfId="36378"/>
    <cellStyle name="Zarez 5 5 4 5 3 2" xfId="36379"/>
    <cellStyle name="Zarez 5 5 4 5 4" xfId="36380"/>
    <cellStyle name="Zarez 5 5 4 5 5" xfId="36381"/>
    <cellStyle name="Zarez 5 5 4 6" xfId="36382"/>
    <cellStyle name="Zarez 5 5 4 6 2" xfId="36383"/>
    <cellStyle name="Zarez 5 5 4 6 2 2" xfId="36384"/>
    <cellStyle name="Zarez 5 5 4 6 3" xfId="36385"/>
    <cellStyle name="Zarez 5 5 4 6 3 2" xfId="36386"/>
    <cellStyle name="Zarez 5 5 4 6 4" xfId="36387"/>
    <cellStyle name="Zarez 5 5 4 7" xfId="36388"/>
    <cellStyle name="Zarez 5 5 4 7 2" xfId="36389"/>
    <cellStyle name="Zarez 5 5 4 7 2 2" xfId="36390"/>
    <cellStyle name="Zarez 5 5 4 7 3" xfId="36391"/>
    <cellStyle name="Zarez 5 5 4 7 3 2" xfId="36392"/>
    <cellStyle name="Zarez 5 5 4 7 4" xfId="36393"/>
    <cellStyle name="Zarez 5 5 4 8" xfId="36394"/>
    <cellStyle name="Zarez 5 5 4 8 2" xfId="36395"/>
    <cellStyle name="Zarez 5 5 4 9" xfId="36396"/>
    <cellStyle name="Zarez 5 5 4 9 2" xfId="36397"/>
    <cellStyle name="Zarez 5 5 5" xfId="36398"/>
    <cellStyle name="Zarez 5 5 5 10" xfId="36399"/>
    <cellStyle name="Zarez 5 5 5 11" xfId="36400"/>
    <cellStyle name="Zarez 5 5 5 2" xfId="36401"/>
    <cellStyle name="Zarez 5 5 5 2 2" xfId="36402"/>
    <cellStyle name="Zarez 5 5 5 2 2 2" xfId="36403"/>
    <cellStyle name="Zarez 5 5 5 2 3" xfId="36404"/>
    <cellStyle name="Zarez 5 5 5 2 3 2" xfId="36405"/>
    <cellStyle name="Zarez 5 5 5 2 4" xfId="36406"/>
    <cellStyle name="Zarez 5 5 5 2 5" xfId="36407"/>
    <cellStyle name="Zarez 5 5 5 3" xfId="36408"/>
    <cellStyle name="Zarez 5 5 5 3 2" xfId="36409"/>
    <cellStyle name="Zarez 5 5 5 3 2 2" xfId="36410"/>
    <cellStyle name="Zarez 5 5 5 3 3" xfId="36411"/>
    <cellStyle name="Zarez 5 5 5 3 3 2" xfId="36412"/>
    <cellStyle name="Zarez 5 5 5 3 4" xfId="36413"/>
    <cellStyle name="Zarez 5 5 5 3 5" xfId="36414"/>
    <cellStyle name="Zarez 5 5 5 4" xfId="36415"/>
    <cellStyle name="Zarez 5 5 5 4 2" xfId="36416"/>
    <cellStyle name="Zarez 5 5 5 4 2 2" xfId="36417"/>
    <cellStyle name="Zarez 5 5 5 4 3" xfId="36418"/>
    <cellStyle name="Zarez 5 5 5 4 3 2" xfId="36419"/>
    <cellStyle name="Zarez 5 5 5 4 4" xfId="36420"/>
    <cellStyle name="Zarez 5 5 5 4 5" xfId="36421"/>
    <cellStyle name="Zarez 5 5 5 5" xfId="36422"/>
    <cellStyle name="Zarez 5 5 5 5 2" xfId="36423"/>
    <cellStyle name="Zarez 5 5 5 5 2 2" xfId="36424"/>
    <cellStyle name="Zarez 5 5 5 5 3" xfId="36425"/>
    <cellStyle name="Zarez 5 5 5 5 3 2" xfId="36426"/>
    <cellStyle name="Zarez 5 5 5 5 4" xfId="36427"/>
    <cellStyle name="Zarez 5 5 5 5 5" xfId="36428"/>
    <cellStyle name="Zarez 5 5 5 6" xfId="36429"/>
    <cellStyle name="Zarez 5 5 5 6 2" xfId="36430"/>
    <cellStyle name="Zarez 5 5 5 6 2 2" xfId="36431"/>
    <cellStyle name="Zarez 5 5 5 6 3" xfId="36432"/>
    <cellStyle name="Zarez 5 5 5 6 3 2" xfId="36433"/>
    <cellStyle name="Zarez 5 5 5 6 4" xfId="36434"/>
    <cellStyle name="Zarez 5 5 5 7" xfId="36435"/>
    <cellStyle name="Zarez 5 5 5 7 2" xfId="36436"/>
    <cellStyle name="Zarez 5 5 5 7 2 2" xfId="36437"/>
    <cellStyle name="Zarez 5 5 5 7 3" xfId="36438"/>
    <cellStyle name="Zarez 5 5 5 7 3 2" xfId="36439"/>
    <cellStyle name="Zarez 5 5 5 7 4" xfId="36440"/>
    <cellStyle name="Zarez 5 5 5 8" xfId="36441"/>
    <cellStyle name="Zarez 5 5 5 8 2" xfId="36442"/>
    <cellStyle name="Zarez 5 5 5 9" xfId="36443"/>
    <cellStyle name="Zarez 5 5 5 9 2" xfId="36444"/>
    <cellStyle name="Zarez 5 5 6" xfId="36445"/>
    <cellStyle name="Zarez 5 5 6 10" xfId="36446"/>
    <cellStyle name="Zarez 5 5 6 11" xfId="36447"/>
    <cellStyle name="Zarez 5 5 6 2" xfId="36448"/>
    <cellStyle name="Zarez 5 5 6 2 2" xfId="36449"/>
    <cellStyle name="Zarez 5 5 6 2 2 2" xfId="36450"/>
    <cellStyle name="Zarez 5 5 6 2 3" xfId="36451"/>
    <cellStyle name="Zarez 5 5 6 2 3 2" xfId="36452"/>
    <cellStyle name="Zarez 5 5 6 2 4" xfId="36453"/>
    <cellStyle name="Zarez 5 5 6 2 5" xfId="36454"/>
    <cellStyle name="Zarez 5 5 6 3" xfId="36455"/>
    <cellStyle name="Zarez 5 5 6 3 2" xfId="36456"/>
    <cellStyle name="Zarez 5 5 6 3 2 2" xfId="36457"/>
    <cellStyle name="Zarez 5 5 6 3 3" xfId="36458"/>
    <cellStyle name="Zarez 5 5 6 3 3 2" xfId="36459"/>
    <cellStyle name="Zarez 5 5 6 3 4" xfId="36460"/>
    <cellStyle name="Zarez 5 5 6 3 5" xfId="36461"/>
    <cellStyle name="Zarez 5 5 6 4" xfId="36462"/>
    <cellStyle name="Zarez 5 5 6 4 2" xfId="36463"/>
    <cellStyle name="Zarez 5 5 6 4 2 2" xfId="36464"/>
    <cellStyle name="Zarez 5 5 6 4 3" xfId="36465"/>
    <cellStyle name="Zarez 5 5 6 4 3 2" xfId="36466"/>
    <cellStyle name="Zarez 5 5 6 4 4" xfId="36467"/>
    <cellStyle name="Zarez 5 5 6 4 5" xfId="36468"/>
    <cellStyle name="Zarez 5 5 6 5" xfId="36469"/>
    <cellStyle name="Zarez 5 5 6 5 2" xfId="36470"/>
    <cellStyle name="Zarez 5 5 6 5 2 2" xfId="36471"/>
    <cellStyle name="Zarez 5 5 6 5 3" xfId="36472"/>
    <cellStyle name="Zarez 5 5 6 5 3 2" xfId="36473"/>
    <cellStyle name="Zarez 5 5 6 5 4" xfId="36474"/>
    <cellStyle name="Zarez 5 5 6 5 5" xfId="36475"/>
    <cellStyle name="Zarez 5 5 6 6" xfId="36476"/>
    <cellStyle name="Zarez 5 5 6 6 2" xfId="36477"/>
    <cellStyle name="Zarez 5 5 6 6 2 2" xfId="36478"/>
    <cellStyle name="Zarez 5 5 6 6 3" xfId="36479"/>
    <cellStyle name="Zarez 5 5 6 6 3 2" xfId="36480"/>
    <cellStyle name="Zarez 5 5 6 6 4" xfId="36481"/>
    <cellStyle name="Zarez 5 5 6 7" xfId="36482"/>
    <cellStyle name="Zarez 5 5 6 7 2" xfId="36483"/>
    <cellStyle name="Zarez 5 5 6 7 2 2" xfId="36484"/>
    <cellStyle name="Zarez 5 5 6 7 3" xfId="36485"/>
    <cellStyle name="Zarez 5 5 6 7 3 2" xfId="36486"/>
    <cellStyle name="Zarez 5 5 6 7 4" xfId="36487"/>
    <cellStyle name="Zarez 5 5 6 8" xfId="36488"/>
    <cellStyle name="Zarez 5 5 6 8 2" xfId="36489"/>
    <cellStyle name="Zarez 5 5 6 9" xfId="36490"/>
    <cellStyle name="Zarez 5 5 6 9 2" xfId="36491"/>
    <cellStyle name="Zarez 5 5 7" xfId="36492"/>
    <cellStyle name="Zarez 5 5 7 10" xfId="36493"/>
    <cellStyle name="Zarez 5 5 7 11" xfId="36494"/>
    <cellStyle name="Zarez 5 5 7 2" xfId="36495"/>
    <cellStyle name="Zarez 5 5 7 2 2" xfId="36496"/>
    <cellStyle name="Zarez 5 5 7 2 2 2" xfId="36497"/>
    <cellStyle name="Zarez 5 5 7 2 3" xfId="36498"/>
    <cellStyle name="Zarez 5 5 7 2 3 2" xfId="36499"/>
    <cellStyle name="Zarez 5 5 7 2 4" xfId="36500"/>
    <cellStyle name="Zarez 5 5 7 2 5" xfId="36501"/>
    <cellStyle name="Zarez 5 5 7 3" xfId="36502"/>
    <cellStyle name="Zarez 5 5 7 3 2" xfId="36503"/>
    <cellStyle name="Zarez 5 5 7 3 2 2" xfId="36504"/>
    <cellStyle name="Zarez 5 5 7 3 3" xfId="36505"/>
    <cellStyle name="Zarez 5 5 7 3 3 2" xfId="36506"/>
    <cellStyle name="Zarez 5 5 7 3 4" xfId="36507"/>
    <cellStyle name="Zarez 5 5 7 3 5" xfId="36508"/>
    <cellStyle name="Zarez 5 5 7 4" xfId="36509"/>
    <cellStyle name="Zarez 5 5 7 4 2" xfId="36510"/>
    <cellStyle name="Zarez 5 5 7 4 2 2" xfId="36511"/>
    <cellStyle name="Zarez 5 5 7 4 3" xfId="36512"/>
    <cellStyle name="Zarez 5 5 7 4 3 2" xfId="36513"/>
    <cellStyle name="Zarez 5 5 7 4 4" xfId="36514"/>
    <cellStyle name="Zarez 5 5 7 4 5" xfId="36515"/>
    <cellStyle name="Zarez 5 5 7 5" xfId="36516"/>
    <cellStyle name="Zarez 5 5 7 5 2" xfId="36517"/>
    <cellStyle name="Zarez 5 5 7 5 2 2" xfId="36518"/>
    <cellStyle name="Zarez 5 5 7 5 3" xfId="36519"/>
    <cellStyle name="Zarez 5 5 7 5 3 2" xfId="36520"/>
    <cellStyle name="Zarez 5 5 7 5 4" xfId="36521"/>
    <cellStyle name="Zarez 5 5 7 5 5" xfId="36522"/>
    <cellStyle name="Zarez 5 5 7 6" xfId="36523"/>
    <cellStyle name="Zarez 5 5 7 6 2" xfId="36524"/>
    <cellStyle name="Zarez 5 5 7 6 2 2" xfId="36525"/>
    <cellStyle name="Zarez 5 5 7 6 3" xfId="36526"/>
    <cellStyle name="Zarez 5 5 7 6 3 2" xfId="36527"/>
    <cellStyle name="Zarez 5 5 7 6 4" xfId="36528"/>
    <cellStyle name="Zarez 5 5 7 7" xfId="36529"/>
    <cellStyle name="Zarez 5 5 7 7 2" xfId="36530"/>
    <cellStyle name="Zarez 5 5 7 7 2 2" xfId="36531"/>
    <cellStyle name="Zarez 5 5 7 7 3" xfId="36532"/>
    <cellStyle name="Zarez 5 5 7 7 3 2" xfId="36533"/>
    <cellStyle name="Zarez 5 5 7 7 4" xfId="36534"/>
    <cellStyle name="Zarez 5 5 7 8" xfId="36535"/>
    <cellStyle name="Zarez 5 5 7 8 2" xfId="36536"/>
    <cellStyle name="Zarez 5 5 7 9" xfId="36537"/>
    <cellStyle name="Zarez 5 5 7 9 2" xfId="36538"/>
    <cellStyle name="Zarez 5 5 8" xfId="36539"/>
    <cellStyle name="Zarez 5 5 8 2" xfId="36540"/>
    <cellStyle name="Zarez 5 5 8 2 2" xfId="36541"/>
    <cellStyle name="Zarez 5 5 8 3" xfId="36542"/>
    <cellStyle name="Zarez 5 5 8 3 2" xfId="36543"/>
    <cellStyle name="Zarez 5 5 8 4" xfId="36544"/>
    <cellStyle name="Zarez 5 5 9" xfId="36545"/>
    <cellStyle name="Zarez 5 5 9 2" xfId="36546"/>
    <cellStyle name="Zarez 5 5 9 2 2" xfId="36547"/>
    <cellStyle name="Zarez 5 5 9 3" xfId="36548"/>
    <cellStyle name="Zarez 5 6" xfId="36549"/>
    <cellStyle name="Zarez 5 6 10" xfId="36550"/>
    <cellStyle name="Zarez 5 6 10 2" xfId="36551"/>
    <cellStyle name="Zarez 5 6 10 2 2" xfId="36552"/>
    <cellStyle name="Zarez 5 6 10 3" xfId="36553"/>
    <cellStyle name="Zarez 5 6 11" xfId="36554"/>
    <cellStyle name="Zarez 5 6 11 2" xfId="36555"/>
    <cellStyle name="Zarez 5 6 11 2 2" xfId="36556"/>
    <cellStyle name="Zarez 5 6 11 3" xfId="36557"/>
    <cellStyle name="Zarez 5 6 12" xfId="36558"/>
    <cellStyle name="Zarez 5 6 12 2" xfId="36559"/>
    <cellStyle name="Zarez 5 6 13" xfId="36560"/>
    <cellStyle name="Zarez 5 6 13 2" xfId="36561"/>
    <cellStyle name="Zarez 5 6 14" xfId="36562"/>
    <cellStyle name="Zarez 5 6 15" xfId="36563"/>
    <cellStyle name="Zarez 5 6 2" xfId="36564"/>
    <cellStyle name="Zarez 5 6 2 10" xfId="36565"/>
    <cellStyle name="Zarez 5 6 2 11" xfId="36566"/>
    <cellStyle name="Zarez 5 6 2 2" xfId="36567"/>
    <cellStyle name="Zarez 5 6 2 2 2" xfId="36568"/>
    <cellStyle name="Zarez 5 6 2 2 2 2" xfId="36569"/>
    <cellStyle name="Zarez 5 6 2 2 3" xfId="36570"/>
    <cellStyle name="Zarez 5 6 2 2 3 2" xfId="36571"/>
    <cellStyle name="Zarez 5 6 2 2 4" xfId="36572"/>
    <cellStyle name="Zarez 5 6 2 2 5" xfId="36573"/>
    <cellStyle name="Zarez 5 6 2 3" xfId="36574"/>
    <cellStyle name="Zarez 5 6 2 3 2" xfId="36575"/>
    <cellStyle name="Zarez 5 6 2 3 2 2" xfId="36576"/>
    <cellStyle name="Zarez 5 6 2 3 3" xfId="36577"/>
    <cellStyle name="Zarez 5 6 2 3 3 2" xfId="36578"/>
    <cellStyle name="Zarez 5 6 2 3 4" xfId="36579"/>
    <cellStyle name="Zarez 5 6 2 3 5" xfId="36580"/>
    <cellStyle name="Zarez 5 6 2 4" xfId="36581"/>
    <cellStyle name="Zarez 5 6 2 4 2" xfId="36582"/>
    <cellStyle name="Zarez 5 6 2 4 2 2" xfId="36583"/>
    <cellStyle name="Zarez 5 6 2 4 3" xfId="36584"/>
    <cellStyle name="Zarez 5 6 2 4 3 2" xfId="36585"/>
    <cellStyle name="Zarez 5 6 2 4 4" xfId="36586"/>
    <cellStyle name="Zarez 5 6 2 4 5" xfId="36587"/>
    <cellStyle name="Zarez 5 6 2 5" xfId="36588"/>
    <cellStyle name="Zarez 5 6 2 5 2" xfId="36589"/>
    <cellStyle name="Zarez 5 6 2 5 2 2" xfId="36590"/>
    <cellStyle name="Zarez 5 6 2 5 3" xfId="36591"/>
    <cellStyle name="Zarez 5 6 2 5 3 2" xfId="36592"/>
    <cellStyle name="Zarez 5 6 2 5 4" xfId="36593"/>
    <cellStyle name="Zarez 5 6 2 5 5" xfId="36594"/>
    <cellStyle name="Zarez 5 6 2 6" xfId="36595"/>
    <cellStyle name="Zarez 5 6 2 6 2" xfId="36596"/>
    <cellStyle name="Zarez 5 6 2 6 2 2" xfId="36597"/>
    <cellStyle name="Zarez 5 6 2 6 3" xfId="36598"/>
    <cellStyle name="Zarez 5 6 2 6 3 2" xfId="36599"/>
    <cellStyle name="Zarez 5 6 2 6 4" xfId="36600"/>
    <cellStyle name="Zarez 5 6 2 7" xfId="36601"/>
    <cellStyle name="Zarez 5 6 2 7 2" xfId="36602"/>
    <cellStyle name="Zarez 5 6 2 7 2 2" xfId="36603"/>
    <cellStyle name="Zarez 5 6 2 7 3" xfId="36604"/>
    <cellStyle name="Zarez 5 6 2 7 3 2" xfId="36605"/>
    <cellStyle name="Zarez 5 6 2 7 4" xfId="36606"/>
    <cellStyle name="Zarez 5 6 2 8" xfId="36607"/>
    <cellStyle name="Zarez 5 6 2 8 2" xfId="36608"/>
    <cellStyle name="Zarez 5 6 2 9" xfId="36609"/>
    <cellStyle name="Zarez 5 6 2 9 2" xfId="36610"/>
    <cellStyle name="Zarez 5 6 3" xfId="36611"/>
    <cellStyle name="Zarez 5 6 3 10" xfId="36612"/>
    <cellStyle name="Zarez 5 6 3 11" xfId="36613"/>
    <cellStyle name="Zarez 5 6 3 2" xfId="36614"/>
    <cellStyle name="Zarez 5 6 3 2 2" xfId="36615"/>
    <cellStyle name="Zarez 5 6 3 2 2 2" xfId="36616"/>
    <cellStyle name="Zarez 5 6 3 2 3" xfId="36617"/>
    <cellStyle name="Zarez 5 6 3 2 3 2" xfId="36618"/>
    <cellStyle name="Zarez 5 6 3 2 4" xfId="36619"/>
    <cellStyle name="Zarez 5 6 3 2 5" xfId="36620"/>
    <cellStyle name="Zarez 5 6 3 3" xfId="36621"/>
    <cellStyle name="Zarez 5 6 3 3 2" xfId="36622"/>
    <cellStyle name="Zarez 5 6 3 3 2 2" xfId="36623"/>
    <cellStyle name="Zarez 5 6 3 3 3" xfId="36624"/>
    <cellStyle name="Zarez 5 6 3 3 3 2" xfId="36625"/>
    <cellStyle name="Zarez 5 6 3 3 4" xfId="36626"/>
    <cellStyle name="Zarez 5 6 3 3 5" xfId="36627"/>
    <cellStyle name="Zarez 5 6 3 4" xfId="36628"/>
    <cellStyle name="Zarez 5 6 3 4 2" xfId="36629"/>
    <cellStyle name="Zarez 5 6 3 4 2 2" xfId="36630"/>
    <cellStyle name="Zarez 5 6 3 4 3" xfId="36631"/>
    <cellStyle name="Zarez 5 6 3 4 3 2" xfId="36632"/>
    <cellStyle name="Zarez 5 6 3 4 4" xfId="36633"/>
    <cellStyle name="Zarez 5 6 3 4 5" xfId="36634"/>
    <cellStyle name="Zarez 5 6 3 5" xfId="36635"/>
    <cellStyle name="Zarez 5 6 3 5 2" xfId="36636"/>
    <cellStyle name="Zarez 5 6 3 5 2 2" xfId="36637"/>
    <cellStyle name="Zarez 5 6 3 5 3" xfId="36638"/>
    <cellStyle name="Zarez 5 6 3 5 3 2" xfId="36639"/>
    <cellStyle name="Zarez 5 6 3 5 4" xfId="36640"/>
    <cellStyle name="Zarez 5 6 3 5 5" xfId="36641"/>
    <cellStyle name="Zarez 5 6 3 6" xfId="36642"/>
    <cellStyle name="Zarez 5 6 3 6 2" xfId="36643"/>
    <cellStyle name="Zarez 5 6 3 6 2 2" xfId="36644"/>
    <cellStyle name="Zarez 5 6 3 6 3" xfId="36645"/>
    <cellStyle name="Zarez 5 6 3 6 3 2" xfId="36646"/>
    <cellStyle name="Zarez 5 6 3 6 4" xfId="36647"/>
    <cellStyle name="Zarez 5 6 3 7" xfId="36648"/>
    <cellStyle name="Zarez 5 6 3 7 2" xfId="36649"/>
    <cellStyle name="Zarez 5 6 3 7 2 2" xfId="36650"/>
    <cellStyle name="Zarez 5 6 3 7 3" xfId="36651"/>
    <cellStyle name="Zarez 5 6 3 7 3 2" xfId="36652"/>
    <cellStyle name="Zarez 5 6 3 7 4" xfId="36653"/>
    <cellStyle name="Zarez 5 6 3 8" xfId="36654"/>
    <cellStyle name="Zarez 5 6 3 8 2" xfId="36655"/>
    <cellStyle name="Zarez 5 6 3 9" xfId="36656"/>
    <cellStyle name="Zarez 5 6 3 9 2" xfId="36657"/>
    <cellStyle name="Zarez 5 6 4" xfId="36658"/>
    <cellStyle name="Zarez 5 6 4 10" xfId="36659"/>
    <cellStyle name="Zarez 5 6 4 11" xfId="36660"/>
    <cellStyle name="Zarez 5 6 4 2" xfId="36661"/>
    <cellStyle name="Zarez 5 6 4 2 2" xfId="36662"/>
    <cellStyle name="Zarez 5 6 4 2 2 2" xfId="36663"/>
    <cellStyle name="Zarez 5 6 4 2 3" xfId="36664"/>
    <cellStyle name="Zarez 5 6 4 2 3 2" xfId="36665"/>
    <cellStyle name="Zarez 5 6 4 2 4" xfId="36666"/>
    <cellStyle name="Zarez 5 6 4 2 5" xfId="36667"/>
    <cellStyle name="Zarez 5 6 4 3" xfId="36668"/>
    <cellStyle name="Zarez 5 6 4 3 2" xfId="36669"/>
    <cellStyle name="Zarez 5 6 4 3 2 2" xfId="36670"/>
    <cellStyle name="Zarez 5 6 4 3 3" xfId="36671"/>
    <cellStyle name="Zarez 5 6 4 3 3 2" xfId="36672"/>
    <cellStyle name="Zarez 5 6 4 3 4" xfId="36673"/>
    <cellStyle name="Zarez 5 6 4 3 5" xfId="36674"/>
    <cellStyle name="Zarez 5 6 4 4" xfId="36675"/>
    <cellStyle name="Zarez 5 6 4 4 2" xfId="36676"/>
    <cellStyle name="Zarez 5 6 4 4 2 2" xfId="36677"/>
    <cellStyle name="Zarez 5 6 4 4 3" xfId="36678"/>
    <cellStyle name="Zarez 5 6 4 4 3 2" xfId="36679"/>
    <cellStyle name="Zarez 5 6 4 4 4" xfId="36680"/>
    <cellStyle name="Zarez 5 6 4 4 5" xfId="36681"/>
    <cellStyle name="Zarez 5 6 4 5" xfId="36682"/>
    <cellStyle name="Zarez 5 6 4 5 2" xfId="36683"/>
    <cellStyle name="Zarez 5 6 4 5 2 2" xfId="36684"/>
    <cellStyle name="Zarez 5 6 4 5 3" xfId="36685"/>
    <cellStyle name="Zarez 5 6 4 5 3 2" xfId="36686"/>
    <cellStyle name="Zarez 5 6 4 5 4" xfId="36687"/>
    <cellStyle name="Zarez 5 6 4 5 5" xfId="36688"/>
    <cellStyle name="Zarez 5 6 4 6" xfId="36689"/>
    <cellStyle name="Zarez 5 6 4 6 2" xfId="36690"/>
    <cellStyle name="Zarez 5 6 4 6 2 2" xfId="36691"/>
    <cellStyle name="Zarez 5 6 4 6 3" xfId="36692"/>
    <cellStyle name="Zarez 5 6 4 6 3 2" xfId="36693"/>
    <cellStyle name="Zarez 5 6 4 6 4" xfId="36694"/>
    <cellStyle name="Zarez 5 6 4 7" xfId="36695"/>
    <cellStyle name="Zarez 5 6 4 7 2" xfId="36696"/>
    <cellStyle name="Zarez 5 6 4 7 2 2" xfId="36697"/>
    <cellStyle name="Zarez 5 6 4 7 3" xfId="36698"/>
    <cellStyle name="Zarez 5 6 4 7 3 2" xfId="36699"/>
    <cellStyle name="Zarez 5 6 4 7 4" xfId="36700"/>
    <cellStyle name="Zarez 5 6 4 8" xfId="36701"/>
    <cellStyle name="Zarez 5 6 4 8 2" xfId="36702"/>
    <cellStyle name="Zarez 5 6 4 9" xfId="36703"/>
    <cellStyle name="Zarez 5 6 4 9 2" xfId="36704"/>
    <cellStyle name="Zarez 5 6 5" xfId="36705"/>
    <cellStyle name="Zarez 5 6 5 10" xfId="36706"/>
    <cellStyle name="Zarez 5 6 5 11" xfId="36707"/>
    <cellStyle name="Zarez 5 6 5 2" xfId="36708"/>
    <cellStyle name="Zarez 5 6 5 2 2" xfId="36709"/>
    <cellStyle name="Zarez 5 6 5 2 2 2" xfId="36710"/>
    <cellStyle name="Zarez 5 6 5 2 3" xfId="36711"/>
    <cellStyle name="Zarez 5 6 5 2 3 2" xfId="36712"/>
    <cellStyle name="Zarez 5 6 5 2 4" xfId="36713"/>
    <cellStyle name="Zarez 5 6 5 2 5" xfId="36714"/>
    <cellStyle name="Zarez 5 6 5 3" xfId="36715"/>
    <cellStyle name="Zarez 5 6 5 3 2" xfId="36716"/>
    <cellStyle name="Zarez 5 6 5 3 2 2" xfId="36717"/>
    <cellStyle name="Zarez 5 6 5 3 3" xfId="36718"/>
    <cellStyle name="Zarez 5 6 5 3 3 2" xfId="36719"/>
    <cellStyle name="Zarez 5 6 5 3 4" xfId="36720"/>
    <cellStyle name="Zarez 5 6 5 3 5" xfId="36721"/>
    <cellStyle name="Zarez 5 6 5 4" xfId="36722"/>
    <cellStyle name="Zarez 5 6 5 4 2" xfId="36723"/>
    <cellStyle name="Zarez 5 6 5 4 2 2" xfId="36724"/>
    <cellStyle name="Zarez 5 6 5 4 3" xfId="36725"/>
    <cellStyle name="Zarez 5 6 5 4 3 2" xfId="36726"/>
    <cellStyle name="Zarez 5 6 5 4 4" xfId="36727"/>
    <cellStyle name="Zarez 5 6 5 4 5" xfId="36728"/>
    <cellStyle name="Zarez 5 6 5 5" xfId="36729"/>
    <cellStyle name="Zarez 5 6 5 5 2" xfId="36730"/>
    <cellStyle name="Zarez 5 6 5 5 2 2" xfId="36731"/>
    <cellStyle name="Zarez 5 6 5 5 3" xfId="36732"/>
    <cellStyle name="Zarez 5 6 5 5 3 2" xfId="36733"/>
    <cellStyle name="Zarez 5 6 5 5 4" xfId="36734"/>
    <cellStyle name="Zarez 5 6 5 5 5" xfId="36735"/>
    <cellStyle name="Zarez 5 6 5 6" xfId="36736"/>
    <cellStyle name="Zarez 5 6 5 6 2" xfId="36737"/>
    <cellStyle name="Zarez 5 6 5 6 2 2" xfId="36738"/>
    <cellStyle name="Zarez 5 6 5 6 3" xfId="36739"/>
    <cellStyle name="Zarez 5 6 5 6 3 2" xfId="36740"/>
    <cellStyle name="Zarez 5 6 5 6 4" xfId="36741"/>
    <cellStyle name="Zarez 5 6 5 7" xfId="36742"/>
    <cellStyle name="Zarez 5 6 5 7 2" xfId="36743"/>
    <cellStyle name="Zarez 5 6 5 7 2 2" xfId="36744"/>
    <cellStyle name="Zarez 5 6 5 7 3" xfId="36745"/>
    <cellStyle name="Zarez 5 6 5 7 3 2" xfId="36746"/>
    <cellStyle name="Zarez 5 6 5 7 4" xfId="36747"/>
    <cellStyle name="Zarez 5 6 5 8" xfId="36748"/>
    <cellStyle name="Zarez 5 6 5 8 2" xfId="36749"/>
    <cellStyle name="Zarez 5 6 5 9" xfId="36750"/>
    <cellStyle name="Zarez 5 6 5 9 2" xfId="36751"/>
    <cellStyle name="Zarez 5 6 6" xfId="36752"/>
    <cellStyle name="Zarez 5 6 6 10" xfId="36753"/>
    <cellStyle name="Zarez 5 6 6 11" xfId="36754"/>
    <cellStyle name="Zarez 5 6 6 2" xfId="36755"/>
    <cellStyle name="Zarez 5 6 6 2 2" xfId="36756"/>
    <cellStyle name="Zarez 5 6 6 2 2 2" xfId="36757"/>
    <cellStyle name="Zarez 5 6 6 2 3" xfId="36758"/>
    <cellStyle name="Zarez 5 6 6 2 3 2" xfId="36759"/>
    <cellStyle name="Zarez 5 6 6 2 4" xfId="36760"/>
    <cellStyle name="Zarez 5 6 6 2 5" xfId="36761"/>
    <cellStyle name="Zarez 5 6 6 3" xfId="36762"/>
    <cellStyle name="Zarez 5 6 6 3 2" xfId="36763"/>
    <cellStyle name="Zarez 5 6 6 3 2 2" xfId="36764"/>
    <cellStyle name="Zarez 5 6 6 3 3" xfId="36765"/>
    <cellStyle name="Zarez 5 6 6 3 3 2" xfId="36766"/>
    <cellStyle name="Zarez 5 6 6 3 4" xfId="36767"/>
    <cellStyle name="Zarez 5 6 6 3 5" xfId="36768"/>
    <cellStyle name="Zarez 5 6 6 4" xfId="36769"/>
    <cellStyle name="Zarez 5 6 6 4 2" xfId="36770"/>
    <cellStyle name="Zarez 5 6 6 4 2 2" xfId="36771"/>
    <cellStyle name="Zarez 5 6 6 4 3" xfId="36772"/>
    <cellStyle name="Zarez 5 6 6 4 3 2" xfId="36773"/>
    <cellStyle name="Zarez 5 6 6 4 4" xfId="36774"/>
    <cellStyle name="Zarez 5 6 6 4 5" xfId="36775"/>
    <cellStyle name="Zarez 5 6 6 5" xfId="36776"/>
    <cellStyle name="Zarez 5 6 6 5 2" xfId="36777"/>
    <cellStyle name="Zarez 5 6 6 5 2 2" xfId="36778"/>
    <cellStyle name="Zarez 5 6 6 5 3" xfId="36779"/>
    <cellStyle name="Zarez 5 6 6 5 3 2" xfId="36780"/>
    <cellStyle name="Zarez 5 6 6 5 4" xfId="36781"/>
    <cellStyle name="Zarez 5 6 6 5 5" xfId="36782"/>
    <cellStyle name="Zarez 5 6 6 6" xfId="36783"/>
    <cellStyle name="Zarez 5 6 6 6 2" xfId="36784"/>
    <cellStyle name="Zarez 5 6 6 6 2 2" xfId="36785"/>
    <cellStyle name="Zarez 5 6 6 6 3" xfId="36786"/>
    <cellStyle name="Zarez 5 6 6 6 3 2" xfId="36787"/>
    <cellStyle name="Zarez 5 6 6 6 4" xfId="36788"/>
    <cellStyle name="Zarez 5 6 6 7" xfId="36789"/>
    <cellStyle name="Zarez 5 6 6 7 2" xfId="36790"/>
    <cellStyle name="Zarez 5 6 6 7 2 2" xfId="36791"/>
    <cellStyle name="Zarez 5 6 6 7 3" xfId="36792"/>
    <cellStyle name="Zarez 5 6 6 7 3 2" xfId="36793"/>
    <cellStyle name="Zarez 5 6 6 7 4" xfId="36794"/>
    <cellStyle name="Zarez 5 6 6 8" xfId="36795"/>
    <cellStyle name="Zarez 5 6 6 8 2" xfId="36796"/>
    <cellStyle name="Zarez 5 6 6 9" xfId="36797"/>
    <cellStyle name="Zarez 5 6 6 9 2" xfId="36798"/>
    <cellStyle name="Zarez 5 6 7" xfId="36799"/>
    <cellStyle name="Zarez 5 6 7 10" xfId="36800"/>
    <cellStyle name="Zarez 5 6 7 11" xfId="36801"/>
    <cellStyle name="Zarez 5 6 7 2" xfId="36802"/>
    <cellStyle name="Zarez 5 6 7 2 2" xfId="36803"/>
    <cellStyle name="Zarez 5 6 7 2 2 2" xfId="36804"/>
    <cellStyle name="Zarez 5 6 7 2 3" xfId="36805"/>
    <cellStyle name="Zarez 5 6 7 2 3 2" xfId="36806"/>
    <cellStyle name="Zarez 5 6 7 2 4" xfId="36807"/>
    <cellStyle name="Zarez 5 6 7 2 5" xfId="36808"/>
    <cellStyle name="Zarez 5 6 7 3" xfId="36809"/>
    <cellStyle name="Zarez 5 6 7 3 2" xfId="36810"/>
    <cellStyle name="Zarez 5 6 7 3 2 2" xfId="36811"/>
    <cellStyle name="Zarez 5 6 7 3 3" xfId="36812"/>
    <cellStyle name="Zarez 5 6 7 3 3 2" xfId="36813"/>
    <cellStyle name="Zarez 5 6 7 3 4" xfId="36814"/>
    <cellStyle name="Zarez 5 6 7 3 5" xfId="36815"/>
    <cellStyle name="Zarez 5 6 7 4" xfId="36816"/>
    <cellStyle name="Zarez 5 6 7 4 2" xfId="36817"/>
    <cellStyle name="Zarez 5 6 7 4 2 2" xfId="36818"/>
    <cellStyle name="Zarez 5 6 7 4 3" xfId="36819"/>
    <cellStyle name="Zarez 5 6 7 4 3 2" xfId="36820"/>
    <cellStyle name="Zarez 5 6 7 4 4" xfId="36821"/>
    <cellStyle name="Zarez 5 6 7 4 5" xfId="36822"/>
    <cellStyle name="Zarez 5 6 7 5" xfId="36823"/>
    <cellStyle name="Zarez 5 6 7 5 2" xfId="36824"/>
    <cellStyle name="Zarez 5 6 7 5 2 2" xfId="36825"/>
    <cellStyle name="Zarez 5 6 7 5 3" xfId="36826"/>
    <cellStyle name="Zarez 5 6 7 5 3 2" xfId="36827"/>
    <cellStyle name="Zarez 5 6 7 5 4" xfId="36828"/>
    <cellStyle name="Zarez 5 6 7 5 5" xfId="36829"/>
    <cellStyle name="Zarez 5 6 7 6" xfId="36830"/>
    <cellStyle name="Zarez 5 6 7 6 2" xfId="36831"/>
    <cellStyle name="Zarez 5 6 7 6 2 2" xfId="36832"/>
    <cellStyle name="Zarez 5 6 7 6 3" xfId="36833"/>
    <cellStyle name="Zarez 5 6 7 6 3 2" xfId="36834"/>
    <cellStyle name="Zarez 5 6 7 6 4" xfId="36835"/>
    <cellStyle name="Zarez 5 6 7 7" xfId="36836"/>
    <cellStyle name="Zarez 5 6 7 7 2" xfId="36837"/>
    <cellStyle name="Zarez 5 6 7 7 2 2" xfId="36838"/>
    <cellStyle name="Zarez 5 6 7 7 3" xfId="36839"/>
    <cellStyle name="Zarez 5 6 7 7 3 2" xfId="36840"/>
    <cellStyle name="Zarez 5 6 7 7 4" xfId="36841"/>
    <cellStyle name="Zarez 5 6 7 8" xfId="36842"/>
    <cellStyle name="Zarez 5 6 7 8 2" xfId="36843"/>
    <cellStyle name="Zarez 5 6 7 9" xfId="36844"/>
    <cellStyle name="Zarez 5 6 7 9 2" xfId="36845"/>
    <cellStyle name="Zarez 5 6 8" xfId="36846"/>
    <cellStyle name="Zarez 5 6 8 2" xfId="36847"/>
    <cellStyle name="Zarez 5 6 8 2 2" xfId="36848"/>
    <cellStyle name="Zarez 5 6 8 3" xfId="36849"/>
    <cellStyle name="Zarez 5 6 8 3 2" xfId="36850"/>
    <cellStyle name="Zarez 5 6 8 4" xfId="36851"/>
    <cellStyle name="Zarez 5 6 9" xfId="36852"/>
    <cellStyle name="Zarez 5 6 9 2" xfId="36853"/>
    <cellStyle name="Zarez 5 6 9 2 2" xfId="36854"/>
    <cellStyle name="Zarez 5 6 9 3" xfId="36855"/>
    <cellStyle name="Zarez 5 7" xfId="36856"/>
    <cellStyle name="Zarez 5 7 10" xfId="36857"/>
    <cellStyle name="Zarez 5 7 11" xfId="36858"/>
    <cellStyle name="Zarez 5 7 2" xfId="36859"/>
    <cellStyle name="Zarez 5 7 2 2" xfId="36860"/>
    <cellStyle name="Zarez 5 7 2 2 2" xfId="36861"/>
    <cellStyle name="Zarez 5 7 2 3" xfId="36862"/>
    <cellStyle name="Zarez 5 7 2 3 2" xfId="36863"/>
    <cellStyle name="Zarez 5 7 2 4" xfId="36864"/>
    <cellStyle name="Zarez 5 7 2 5" xfId="36865"/>
    <cellStyle name="Zarez 5 7 3" xfId="36866"/>
    <cellStyle name="Zarez 5 7 3 2" xfId="36867"/>
    <cellStyle name="Zarez 5 7 3 2 2" xfId="36868"/>
    <cellStyle name="Zarez 5 7 3 3" xfId="36869"/>
    <cellStyle name="Zarez 5 7 3 3 2" xfId="36870"/>
    <cellStyle name="Zarez 5 7 3 4" xfId="36871"/>
    <cellStyle name="Zarez 5 7 3 5" xfId="36872"/>
    <cellStyle name="Zarez 5 7 4" xfId="36873"/>
    <cellStyle name="Zarez 5 7 4 2" xfId="36874"/>
    <cellStyle name="Zarez 5 7 4 2 2" xfId="36875"/>
    <cellStyle name="Zarez 5 7 4 3" xfId="36876"/>
    <cellStyle name="Zarez 5 7 4 3 2" xfId="36877"/>
    <cellStyle name="Zarez 5 7 4 4" xfId="36878"/>
    <cellStyle name="Zarez 5 7 4 5" xfId="36879"/>
    <cellStyle name="Zarez 5 7 5" xfId="36880"/>
    <cellStyle name="Zarez 5 7 5 2" xfId="36881"/>
    <cellStyle name="Zarez 5 7 5 2 2" xfId="36882"/>
    <cellStyle name="Zarez 5 7 5 3" xfId="36883"/>
    <cellStyle name="Zarez 5 7 5 3 2" xfId="36884"/>
    <cellStyle name="Zarez 5 7 5 4" xfId="36885"/>
    <cellStyle name="Zarez 5 7 5 5" xfId="36886"/>
    <cellStyle name="Zarez 5 7 6" xfId="36887"/>
    <cellStyle name="Zarez 5 7 6 2" xfId="36888"/>
    <cellStyle name="Zarez 5 7 6 2 2" xfId="36889"/>
    <cellStyle name="Zarez 5 7 6 3" xfId="36890"/>
    <cellStyle name="Zarez 5 7 6 3 2" xfId="36891"/>
    <cellStyle name="Zarez 5 7 6 4" xfId="36892"/>
    <cellStyle name="Zarez 5 7 7" xfId="36893"/>
    <cellStyle name="Zarez 5 7 7 2" xfId="36894"/>
    <cellStyle name="Zarez 5 7 7 2 2" xfId="36895"/>
    <cellStyle name="Zarez 5 7 7 3" xfId="36896"/>
    <cellStyle name="Zarez 5 7 7 3 2" xfId="36897"/>
    <cellStyle name="Zarez 5 7 7 4" xfId="36898"/>
    <cellStyle name="Zarez 5 7 8" xfId="36899"/>
    <cellStyle name="Zarez 5 7 8 2" xfId="36900"/>
    <cellStyle name="Zarez 5 7 9" xfId="36901"/>
    <cellStyle name="Zarez 5 7 9 2" xfId="36902"/>
    <cellStyle name="Zarez 5 8" xfId="36903"/>
    <cellStyle name="Zarez 5 8 10" xfId="36904"/>
    <cellStyle name="Zarez 5 8 11" xfId="36905"/>
    <cellStyle name="Zarez 5 8 2" xfId="36906"/>
    <cellStyle name="Zarez 5 8 2 2" xfId="36907"/>
    <cellStyle name="Zarez 5 8 2 2 2" xfId="36908"/>
    <cellStyle name="Zarez 5 8 2 3" xfId="36909"/>
    <cellStyle name="Zarez 5 8 2 3 2" xfId="36910"/>
    <cellStyle name="Zarez 5 8 2 4" xfId="36911"/>
    <cellStyle name="Zarez 5 8 2 5" xfId="36912"/>
    <cellStyle name="Zarez 5 8 3" xfId="36913"/>
    <cellStyle name="Zarez 5 8 3 2" xfId="36914"/>
    <cellStyle name="Zarez 5 8 3 2 2" xfId="36915"/>
    <cellStyle name="Zarez 5 8 3 3" xfId="36916"/>
    <cellStyle name="Zarez 5 8 3 3 2" xfId="36917"/>
    <cellStyle name="Zarez 5 8 3 4" xfId="36918"/>
    <cellStyle name="Zarez 5 8 3 5" xfId="36919"/>
    <cellStyle name="Zarez 5 8 4" xfId="36920"/>
    <cellStyle name="Zarez 5 8 4 2" xfId="36921"/>
    <cellStyle name="Zarez 5 8 4 2 2" xfId="36922"/>
    <cellStyle name="Zarez 5 8 4 3" xfId="36923"/>
    <cellStyle name="Zarez 5 8 4 3 2" xfId="36924"/>
    <cellStyle name="Zarez 5 8 4 4" xfId="36925"/>
    <cellStyle name="Zarez 5 8 4 5" xfId="36926"/>
    <cellStyle name="Zarez 5 8 5" xfId="36927"/>
    <cellStyle name="Zarez 5 8 5 2" xfId="36928"/>
    <cellStyle name="Zarez 5 8 5 2 2" xfId="36929"/>
    <cellStyle name="Zarez 5 8 5 3" xfId="36930"/>
    <cellStyle name="Zarez 5 8 5 3 2" xfId="36931"/>
    <cellStyle name="Zarez 5 8 5 4" xfId="36932"/>
    <cellStyle name="Zarez 5 8 5 5" xfId="36933"/>
    <cellStyle name="Zarez 5 8 6" xfId="36934"/>
    <cellStyle name="Zarez 5 8 6 2" xfId="36935"/>
    <cellStyle name="Zarez 5 8 6 2 2" xfId="36936"/>
    <cellStyle name="Zarez 5 8 6 3" xfId="36937"/>
    <cellStyle name="Zarez 5 8 6 3 2" xfId="36938"/>
    <cellStyle name="Zarez 5 8 6 4" xfId="36939"/>
    <cellStyle name="Zarez 5 8 7" xfId="36940"/>
    <cellStyle name="Zarez 5 8 7 2" xfId="36941"/>
    <cellStyle name="Zarez 5 8 7 2 2" xfId="36942"/>
    <cellStyle name="Zarez 5 8 7 3" xfId="36943"/>
    <cellStyle name="Zarez 5 8 7 3 2" xfId="36944"/>
    <cellStyle name="Zarez 5 8 7 4" xfId="36945"/>
    <cellStyle name="Zarez 5 8 8" xfId="36946"/>
    <cellStyle name="Zarez 5 8 8 2" xfId="36947"/>
    <cellStyle name="Zarez 5 8 9" xfId="36948"/>
    <cellStyle name="Zarez 5 8 9 2" xfId="36949"/>
    <cellStyle name="Zarez 5 9" xfId="36950"/>
    <cellStyle name="Zarez 5 9 10" xfId="36951"/>
    <cellStyle name="Zarez 5 9 11" xfId="36952"/>
    <cellStyle name="Zarez 5 9 2" xfId="36953"/>
    <cellStyle name="Zarez 5 9 2 2" xfId="36954"/>
    <cellStyle name="Zarez 5 9 2 2 2" xfId="36955"/>
    <cellStyle name="Zarez 5 9 2 3" xfId="36956"/>
    <cellStyle name="Zarez 5 9 2 3 2" xfId="36957"/>
    <cellStyle name="Zarez 5 9 2 4" xfId="36958"/>
    <cellStyle name="Zarez 5 9 2 5" xfId="36959"/>
    <cellStyle name="Zarez 5 9 3" xfId="36960"/>
    <cellStyle name="Zarez 5 9 3 2" xfId="36961"/>
    <cellStyle name="Zarez 5 9 3 2 2" xfId="36962"/>
    <cellStyle name="Zarez 5 9 3 3" xfId="36963"/>
    <cellStyle name="Zarez 5 9 3 3 2" xfId="36964"/>
    <cellStyle name="Zarez 5 9 3 4" xfId="36965"/>
    <cellStyle name="Zarez 5 9 3 5" xfId="36966"/>
    <cellStyle name="Zarez 5 9 4" xfId="36967"/>
    <cellStyle name="Zarez 5 9 4 2" xfId="36968"/>
    <cellStyle name="Zarez 5 9 4 2 2" xfId="36969"/>
    <cellStyle name="Zarez 5 9 4 3" xfId="36970"/>
    <cellStyle name="Zarez 5 9 4 3 2" xfId="36971"/>
    <cellStyle name="Zarez 5 9 4 4" xfId="36972"/>
    <cellStyle name="Zarez 5 9 4 5" xfId="36973"/>
    <cellStyle name="Zarez 5 9 5" xfId="36974"/>
    <cellStyle name="Zarez 5 9 5 2" xfId="36975"/>
    <cellStyle name="Zarez 5 9 5 2 2" xfId="36976"/>
    <cellStyle name="Zarez 5 9 5 3" xfId="36977"/>
    <cellStyle name="Zarez 5 9 5 3 2" xfId="36978"/>
    <cellStyle name="Zarez 5 9 5 4" xfId="36979"/>
    <cellStyle name="Zarez 5 9 5 5" xfId="36980"/>
    <cellStyle name="Zarez 5 9 6" xfId="36981"/>
    <cellStyle name="Zarez 5 9 6 2" xfId="36982"/>
    <cellStyle name="Zarez 5 9 6 2 2" xfId="36983"/>
    <cellStyle name="Zarez 5 9 6 3" xfId="36984"/>
    <cellStyle name="Zarez 5 9 6 3 2" xfId="36985"/>
    <cellStyle name="Zarez 5 9 6 4" xfId="36986"/>
    <cellStyle name="Zarez 5 9 7" xfId="36987"/>
    <cellStyle name="Zarez 5 9 7 2" xfId="36988"/>
    <cellStyle name="Zarez 5 9 7 2 2" xfId="36989"/>
    <cellStyle name="Zarez 5 9 7 3" xfId="36990"/>
    <cellStyle name="Zarez 5 9 7 3 2" xfId="36991"/>
    <cellStyle name="Zarez 5 9 7 4" xfId="36992"/>
    <cellStyle name="Zarez 5 9 8" xfId="36993"/>
    <cellStyle name="Zarez 5 9 8 2" xfId="36994"/>
    <cellStyle name="Zarez 5 9 9" xfId="36995"/>
    <cellStyle name="Zarez 5 9 9 2" xfId="36996"/>
    <cellStyle name="Zarez 6" xfId="36997"/>
    <cellStyle name="Zarez 6 10" xfId="36998"/>
    <cellStyle name="Zarez 6 10 2" xfId="36999"/>
    <cellStyle name="Zarez 6 10 2 2" xfId="37000"/>
    <cellStyle name="Zarez 6 10 3" xfId="37001"/>
    <cellStyle name="Zarez 6 10 3 2" xfId="37002"/>
    <cellStyle name="Zarez 6 10 4" xfId="37003"/>
    <cellStyle name="Zarez 6 10 5" xfId="37004"/>
    <cellStyle name="Zarez 6 11" xfId="37005"/>
    <cellStyle name="Zarez 6 11 2" xfId="37006"/>
    <cellStyle name="Zarez 6 11 2 2" xfId="37007"/>
    <cellStyle name="Zarez 6 11 3" xfId="37008"/>
    <cellStyle name="Zarez 6 11 3 2" xfId="37009"/>
    <cellStyle name="Zarez 6 11 4" xfId="37010"/>
    <cellStyle name="Zarez 6 11 5" xfId="37011"/>
    <cellStyle name="Zarez 6 12" xfId="37012"/>
    <cellStyle name="Zarez 6 12 2" xfId="37013"/>
    <cellStyle name="Zarez 6 12 2 2" xfId="37014"/>
    <cellStyle name="Zarez 6 12 3" xfId="37015"/>
    <cellStyle name="Zarez 6 12 3 2" xfId="37016"/>
    <cellStyle name="Zarez 6 12 4" xfId="37017"/>
    <cellStyle name="Zarez 6 13" xfId="37018"/>
    <cellStyle name="Zarez 6 13 2" xfId="37019"/>
    <cellStyle name="Zarez 6 13 2 2" xfId="37020"/>
    <cellStyle name="Zarez 6 13 3" xfId="37021"/>
    <cellStyle name="Zarez 6 13 3 2" xfId="37022"/>
    <cellStyle name="Zarez 6 13 4" xfId="37023"/>
    <cellStyle name="Zarez 6 14" xfId="37024"/>
    <cellStyle name="Zarez 6 14 2" xfId="37025"/>
    <cellStyle name="Zarez 6 15" xfId="37026"/>
    <cellStyle name="Zarez 6 2" xfId="37027"/>
    <cellStyle name="Zarez 6 2 10" xfId="37028"/>
    <cellStyle name="Zarez 6 2 11" xfId="37029"/>
    <cellStyle name="Zarez 6 2 2" xfId="37030"/>
    <cellStyle name="Zarez 6 2 2 2" xfId="37031"/>
    <cellStyle name="Zarez 6 2 2 2 2" xfId="37032"/>
    <cellStyle name="Zarez 6 2 2 3" xfId="37033"/>
    <cellStyle name="Zarez 6 2 2 3 2" xfId="37034"/>
    <cellStyle name="Zarez 6 2 2 4" xfId="37035"/>
    <cellStyle name="Zarez 6 2 2 5" xfId="37036"/>
    <cellStyle name="Zarez 6 2 3" xfId="37037"/>
    <cellStyle name="Zarez 6 2 3 2" xfId="37038"/>
    <cellStyle name="Zarez 6 2 3 2 2" xfId="37039"/>
    <cellStyle name="Zarez 6 2 3 3" xfId="37040"/>
    <cellStyle name="Zarez 6 2 3 3 2" xfId="37041"/>
    <cellStyle name="Zarez 6 2 3 4" xfId="37042"/>
    <cellStyle name="Zarez 6 2 3 5" xfId="37043"/>
    <cellStyle name="Zarez 6 2 4" xfId="37044"/>
    <cellStyle name="Zarez 6 2 4 2" xfId="37045"/>
    <cellStyle name="Zarez 6 2 4 2 2" xfId="37046"/>
    <cellStyle name="Zarez 6 2 4 3" xfId="37047"/>
    <cellStyle name="Zarez 6 2 4 3 2" xfId="37048"/>
    <cellStyle name="Zarez 6 2 4 4" xfId="37049"/>
    <cellStyle name="Zarez 6 2 4 5" xfId="37050"/>
    <cellStyle name="Zarez 6 2 5" xfId="37051"/>
    <cellStyle name="Zarez 6 2 5 2" xfId="37052"/>
    <cellStyle name="Zarez 6 2 5 2 2" xfId="37053"/>
    <cellStyle name="Zarez 6 2 5 3" xfId="37054"/>
    <cellStyle name="Zarez 6 2 5 3 2" xfId="37055"/>
    <cellStyle name="Zarez 6 2 5 4" xfId="37056"/>
    <cellStyle name="Zarez 6 2 5 5" xfId="37057"/>
    <cellStyle name="Zarez 6 2 6" xfId="37058"/>
    <cellStyle name="Zarez 6 2 6 2" xfId="37059"/>
    <cellStyle name="Zarez 6 2 6 2 2" xfId="37060"/>
    <cellStyle name="Zarez 6 2 6 3" xfId="37061"/>
    <cellStyle name="Zarez 6 2 6 3 2" xfId="37062"/>
    <cellStyle name="Zarez 6 2 6 4" xfId="37063"/>
    <cellStyle name="Zarez 6 2 7" xfId="37064"/>
    <cellStyle name="Zarez 6 2 7 2" xfId="37065"/>
    <cellStyle name="Zarez 6 2 7 2 2" xfId="37066"/>
    <cellStyle name="Zarez 6 2 7 3" xfId="37067"/>
    <cellStyle name="Zarez 6 2 7 3 2" xfId="37068"/>
    <cellStyle name="Zarez 6 2 7 4" xfId="37069"/>
    <cellStyle name="Zarez 6 2 8" xfId="37070"/>
    <cellStyle name="Zarez 6 2 8 2" xfId="37071"/>
    <cellStyle name="Zarez 6 2 9" xfId="37072"/>
    <cellStyle name="Zarez 6 2 9 2" xfId="37073"/>
    <cellStyle name="Zarez 6 3" xfId="37074"/>
    <cellStyle name="Zarez 6 3 10" xfId="37075"/>
    <cellStyle name="Zarez 6 3 11" xfId="37076"/>
    <cellStyle name="Zarez 6 3 2" xfId="37077"/>
    <cellStyle name="Zarez 6 3 2 2" xfId="37078"/>
    <cellStyle name="Zarez 6 3 2 2 2" xfId="37079"/>
    <cellStyle name="Zarez 6 3 2 3" xfId="37080"/>
    <cellStyle name="Zarez 6 3 2 3 2" xfId="37081"/>
    <cellStyle name="Zarez 6 3 2 4" xfId="37082"/>
    <cellStyle name="Zarez 6 3 2 5" xfId="37083"/>
    <cellStyle name="Zarez 6 3 3" xfId="37084"/>
    <cellStyle name="Zarez 6 3 3 2" xfId="37085"/>
    <cellStyle name="Zarez 6 3 3 2 2" xfId="37086"/>
    <cellStyle name="Zarez 6 3 3 3" xfId="37087"/>
    <cellStyle name="Zarez 6 3 3 3 2" xfId="37088"/>
    <cellStyle name="Zarez 6 3 3 4" xfId="37089"/>
    <cellStyle name="Zarez 6 3 3 5" xfId="37090"/>
    <cellStyle name="Zarez 6 3 4" xfId="37091"/>
    <cellStyle name="Zarez 6 3 4 2" xfId="37092"/>
    <cellStyle name="Zarez 6 3 4 2 2" xfId="37093"/>
    <cellStyle name="Zarez 6 3 4 3" xfId="37094"/>
    <cellStyle name="Zarez 6 3 4 3 2" xfId="37095"/>
    <cellStyle name="Zarez 6 3 4 4" xfId="37096"/>
    <cellStyle name="Zarez 6 3 4 5" xfId="37097"/>
    <cellStyle name="Zarez 6 3 5" xfId="37098"/>
    <cellStyle name="Zarez 6 3 5 2" xfId="37099"/>
    <cellStyle name="Zarez 6 3 5 2 2" xfId="37100"/>
    <cellStyle name="Zarez 6 3 5 3" xfId="37101"/>
    <cellStyle name="Zarez 6 3 5 3 2" xfId="37102"/>
    <cellStyle name="Zarez 6 3 5 4" xfId="37103"/>
    <cellStyle name="Zarez 6 3 5 5" xfId="37104"/>
    <cellStyle name="Zarez 6 3 6" xfId="37105"/>
    <cellStyle name="Zarez 6 3 6 2" xfId="37106"/>
    <cellStyle name="Zarez 6 3 6 2 2" xfId="37107"/>
    <cellStyle name="Zarez 6 3 6 3" xfId="37108"/>
    <cellStyle name="Zarez 6 3 6 3 2" xfId="37109"/>
    <cellStyle name="Zarez 6 3 6 4" xfId="37110"/>
    <cellStyle name="Zarez 6 3 7" xfId="37111"/>
    <cellStyle name="Zarez 6 3 7 2" xfId="37112"/>
    <cellStyle name="Zarez 6 3 7 2 2" xfId="37113"/>
    <cellStyle name="Zarez 6 3 7 3" xfId="37114"/>
    <cellStyle name="Zarez 6 3 7 3 2" xfId="37115"/>
    <cellStyle name="Zarez 6 3 7 4" xfId="37116"/>
    <cellStyle name="Zarez 6 3 8" xfId="37117"/>
    <cellStyle name="Zarez 6 3 8 2" xfId="37118"/>
    <cellStyle name="Zarez 6 3 9" xfId="37119"/>
    <cellStyle name="Zarez 6 3 9 2" xfId="37120"/>
    <cellStyle name="Zarez 6 4" xfId="37121"/>
    <cellStyle name="Zarez 6 4 10" xfId="37122"/>
    <cellStyle name="Zarez 6 4 11" xfId="37123"/>
    <cellStyle name="Zarez 6 4 2" xfId="37124"/>
    <cellStyle name="Zarez 6 4 2 2" xfId="37125"/>
    <cellStyle name="Zarez 6 4 2 2 2" xfId="37126"/>
    <cellStyle name="Zarez 6 4 2 3" xfId="37127"/>
    <cellStyle name="Zarez 6 4 2 3 2" xfId="37128"/>
    <cellStyle name="Zarez 6 4 2 4" xfId="37129"/>
    <cellStyle name="Zarez 6 4 2 5" xfId="37130"/>
    <cellStyle name="Zarez 6 4 3" xfId="37131"/>
    <cellStyle name="Zarez 6 4 3 2" xfId="37132"/>
    <cellStyle name="Zarez 6 4 3 2 2" xfId="37133"/>
    <cellStyle name="Zarez 6 4 3 3" xfId="37134"/>
    <cellStyle name="Zarez 6 4 3 3 2" xfId="37135"/>
    <cellStyle name="Zarez 6 4 3 4" xfId="37136"/>
    <cellStyle name="Zarez 6 4 3 5" xfId="37137"/>
    <cellStyle name="Zarez 6 4 4" xfId="37138"/>
    <cellStyle name="Zarez 6 4 4 2" xfId="37139"/>
    <cellStyle name="Zarez 6 4 4 2 2" xfId="37140"/>
    <cellStyle name="Zarez 6 4 4 3" xfId="37141"/>
    <cellStyle name="Zarez 6 4 4 3 2" xfId="37142"/>
    <cellStyle name="Zarez 6 4 4 4" xfId="37143"/>
    <cellStyle name="Zarez 6 4 4 5" xfId="37144"/>
    <cellStyle name="Zarez 6 4 5" xfId="37145"/>
    <cellStyle name="Zarez 6 4 5 2" xfId="37146"/>
    <cellStyle name="Zarez 6 4 5 2 2" xfId="37147"/>
    <cellStyle name="Zarez 6 4 5 3" xfId="37148"/>
    <cellStyle name="Zarez 6 4 5 3 2" xfId="37149"/>
    <cellStyle name="Zarez 6 4 5 4" xfId="37150"/>
    <cellStyle name="Zarez 6 4 5 5" xfId="37151"/>
    <cellStyle name="Zarez 6 4 6" xfId="37152"/>
    <cellStyle name="Zarez 6 4 6 2" xfId="37153"/>
    <cellStyle name="Zarez 6 4 6 2 2" xfId="37154"/>
    <cellStyle name="Zarez 6 4 6 3" xfId="37155"/>
    <cellStyle name="Zarez 6 4 6 3 2" xfId="37156"/>
    <cellStyle name="Zarez 6 4 6 4" xfId="37157"/>
    <cellStyle name="Zarez 6 4 7" xfId="37158"/>
    <cellStyle name="Zarez 6 4 7 2" xfId="37159"/>
    <cellStyle name="Zarez 6 4 7 2 2" xfId="37160"/>
    <cellStyle name="Zarez 6 4 7 3" xfId="37161"/>
    <cellStyle name="Zarez 6 4 7 3 2" xfId="37162"/>
    <cellStyle name="Zarez 6 4 7 4" xfId="37163"/>
    <cellStyle name="Zarez 6 4 8" xfId="37164"/>
    <cellStyle name="Zarez 6 4 8 2" xfId="37165"/>
    <cellStyle name="Zarez 6 4 9" xfId="37166"/>
    <cellStyle name="Zarez 6 4 9 2" xfId="37167"/>
    <cellStyle name="Zarez 6 5" xfId="37168"/>
    <cellStyle name="Zarez 6 5 10" xfId="37169"/>
    <cellStyle name="Zarez 6 5 11" xfId="37170"/>
    <cellStyle name="Zarez 6 5 2" xfId="37171"/>
    <cellStyle name="Zarez 6 5 2 2" xfId="37172"/>
    <cellStyle name="Zarez 6 5 2 2 2" xfId="37173"/>
    <cellStyle name="Zarez 6 5 2 3" xfId="37174"/>
    <cellStyle name="Zarez 6 5 2 3 2" xfId="37175"/>
    <cellStyle name="Zarez 6 5 2 4" xfId="37176"/>
    <cellStyle name="Zarez 6 5 2 5" xfId="37177"/>
    <cellStyle name="Zarez 6 5 3" xfId="37178"/>
    <cellStyle name="Zarez 6 5 3 2" xfId="37179"/>
    <cellStyle name="Zarez 6 5 3 2 2" xfId="37180"/>
    <cellStyle name="Zarez 6 5 3 3" xfId="37181"/>
    <cellStyle name="Zarez 6 5 3 3 2" xfId="37182"/>
    <cellStyle name="Zarez 6 5 3 4" xfId="37183"/>
    <cellStyle name="Zarez 6 5 3 5" xfId="37184"/>
    <cellStyle name="Zarez 6 5 4" xfId="37185"/>
    <cellStyle name="Zarez 6 5 4 2" xfId="37186"/>
    <cellStyle name="Zarez 6 5 4 2 2" xfId="37187"/>
    <cellStyle name="Zarez 6 5 4 3" xfId="37188"/>
    <cellStyle name="Zarez 6 5 4 3 2" xfId="37189"/>
    <cellStyle name="Zarez 6 5 4 4" xfId="37190"/>
    <cellStyle name="Zarez 6 5 4 5" xfId="37191"/>
    <cellStyle name="Zarez 6 5 5" xfId="37192"/>
    <cellStyle name="Zarez 6 5 5 2" xfId="37193"/>
    <cellStyle name="Zarez 6 5 5 2 2" xfId="37194"/>
    <cellStyle name="Zarez 6 5 5 3" xfId="37195"/>
    <cellStyle name="Zarez 6 5 5 3 2" xfId="37196"/>
    <cellStyle name="Zarez 6 5 5 4" xfId="37197"/>
    <cellStyle name="Zarez 6 5 5 5" xfId="37198"/>
    <cellStyle name="Zarez 6 5 6" xfId="37199"/>
    <cellStyle name="Zarez 6 5 6 2" xfId="37200"/>
    <cellStyle name="Zarez 6 5 6 2 2" xfId="37201"/>
    <cellStyle name="Zarez 6 5 6 3" xfId="37202"/>
    <cellStyle name="Zarez 6 5 6 3 2" xfId="37203"/>
    <cellStyle name="Zarez 6 5 6 4" xfId="37204"/>
    <cellStyle name="Zarez 6 5 7" xfId="37205"/>
    <cellStyle name="Zarez 6 5 7 2" xfId="37206"/>
    <cellStyle name="Zarez 6 5 7 2 2" xfId="37207"/>
    <cellStyle name="Zarez 6 5 7 3" xfId="37208"/>
    <cellStyle name="Zarez 6 5 7 3 2" xfId="37209"/>
    <cellStyle name="Zarez 6 5 7 4" xfId="37210"/>
    <cellStyle name="Zarez 6 5 8" xfId="37211"/>
    <cellStyle name="Zarez 6 5 8 2" xfId="37212"/>
    <cellStyle name="Zarez 6 5 9" xfId="37213"/>
    <cellStyle name="Zarez 6 5 9 2" xfId="37214"/>
    <cellStyle name="Zarez 6 6" xfId="37215"/>
    <cellStyle name="Zarez 6 6 10" xfId="37216"/>
    <cellStyle name="Zarez 6 6 11" xfId="37217"/>
    <cellStyle name="Zarez 6 6 2" xfId="37218"/>
    <cellStyle name="Zarez 6 6 2 2" xfId="37219"/>
    <cellStyle name="Zarez 6 6 2 2 2" xfId="37220"/>
    <cellStyle name="Zarez 6 6 2 3" xfId="37221"/>
    <cellStyle name="Zarez 6 6 2 3 2" xfId="37222"/>
    <cellStyle name="Zarez 6 6 2 4" xfId="37223"/>
    <cellStyle name="Zarez 6 6 2 5" xfId="37224"/>
    <cellStyle name="Zarez 6 6 3" xfId="37225"/>
    <cellStyle name="Zarez 6 6 3 2" xfId="37226"/>
    <cellStyle name="Zarez 6 6 3 2 2" xfId="37227"/>
    <cellStyle name="Zarez 6 6 3 3" xfId="37228"/>
    <cellStyle name="Zarez 6 6 3 3 2" xfId="37229"/>
    <cellStyle name="Zarez 6 6 3 4" xfId="37230"/>
    <cellStyle name="Zarez 6 6 3 5" xfId="37231"/>
    <cellStyle name="Zarez 6 6 4" xfId="37232"/>
    <cellStyle name="Zarez 6 6 4 2" xfId="37233"/>
    <cellStyle name="Zarez 6 6 4 2 2" xfId="37234"/>
    <cellStyle name="Zarez 6 6 4 3" xfId="37235"/>
    <cellStyle name="Zarez 6 6 4 3 2" xfId="37236"/>
    <cellStyle name="Zarez 6 6 4 4" xfId="37237"/>
    <cellStyle name="Zarez 6 6 4 5" xfId="37238"/>
    <cellStyle name="Zarez 6 6 5" xfId="37239"/>
    <cellStyle name="Zarez 6 6 5 2" xfId="37240"/>
    <cellStyle name="Zarez 6 6 5 2 2" xfId="37241"/>
    <cellStyle name="Zarez 6 6 5 3" xfId="37242"/>
    <cellStyle name="Zarez 6 6 5 3 2" xfId="37243"/>
    <cellStyle name="Zarez 6 6 5 4" xfId="37244"/>
    <cellStyle name="Zarez 6 6 5 5" xfId="37245"/>
    <cellStyle name="Zarez 6 6 6" xfId="37246"/>
    <cellStyle name="Zarez 6 6 6 2" xfId="37247"/>
    <cellStyle name="Zarez 6 6 6 2 2" xfId="37248"/>
    <cellStyle name="Zarez 6 6 6 3" xfId="37249"/>
    <cellStyle name="Zarez 6 6 6 3 2" xfId="37250"/>
    <cellStyle name="Zarez 6 6 6 4" xfId="37251"/>
    <cellStyle name="Zarez 6 6 7" xfId="37252"/>
    <cellStyle name="Zarez 6 6 7 2" xfId="37253"/>
    <cellStyle name="Zarez 6 6 7 2 2" xfId="37254"/>
    <cellStyle name="Zarez 6 6 7 3" xfId="37255"/>
    <cellStyle name="Zarez 6 6 7 3 2" xfId="37256"/>
    <cellStyle name="Zarez 6 6 7 4" xfId="37257"/>
    <cellStyle name="Zarez 6 6 8" xfId="37258"/>
    <cellStyle name="Zarez 6 6 8 2" xfId="37259"/>
    <cellStyle name="Zarez 6 6 9" xfId="37260"/>
    <cellStyle name="Zarez 6 6 9 2" xfId="37261"/>
    <cellStyle name="Zarez 6 7" xfId="37262"/>
    <cellStyle name="Zarez 6 7 10" xfId="37263"/>
    <cellStyle name="Zarez 6 7 11" xfId="37264"/>
    <cellStyle name="Zarez 6 7 2" xfId="37265"/>
    <cellStyle name="Zarez 6 7 2 2" xfId="37266"/>
    <cellStyle name="Zarez 6 7 2 2 2" xfId="37267"/>
    <cellStyle name="Zarez 6 7 2 3" xfId="37268"/>
    <cellStyle name="Zarez 6 7 2 3 2" xfId="37269"/>
    <cellStyle name="Zarez 6 7 2 4" xfId="37270"/>
    <cellStyle name="Zarez 6 7 2 5" xfId="37271"/>
    <cellStyle name="Zarez 6 7 3" xfId="37272"/>
    <cellStyle name="Zarez 6 7 3 2" xfId="37273"/>
    <cellStyle name="Zarez 6 7 3 2 2" xfId="37274"/>
    <cellStyle name="Zarez 6 7 3 3" xfId="37275"/>
    <cellStyle name="Zarez 6 7 3 3 2" xfId="37276"/>
    <cellStyle name="Zarez 6 7 3 4" xfId="37277"/>
    <cellStyle name="Zarez 6 7 3 5" xfId="37278"/>
    <cellStyle name="Zarez 6 7 4" xfId="37279"/>
    <cellStyle name="Zarez 6 7 4 2" xfId="37280"/>
    <cellStyle name="Zarez 6 7 4 2 2" xfId="37281"/>
    <cellStyle name="Zarez 6 7 4 3" xfId="37282"/>
    <cellStyle name="Zarez 6 7 4 3 2" xfId="37283"/>
    <cellStyle name="Zarez 6 7 4 4" xfId="37284"/>
    <cellStyle name="Zarez 6 7 4 5" xfId="37285"/>
    <cellStyle name="Zarez 6 7 5" xfId="37286"/>
    <cellStyle name="Zarez 6 7 5 2" xfId="37287"/>
    <cellStyle name="Zarez 6 7 5 2 2" xfId="37288"/>
    <cellStyle name="Zarez 6 7 5 3" xfId="37289"/>
    <cellStyle name="Zarez 6 7 5 3 2" xfId="37290"/>
    <cellStyle name="Zarez 6 7 5 4" xfId="37291"/>
    <cellStyle name="Zarez 6 7 5 5" xfId="37292"/>
    <cellStyle name="Zarez 6 7 6" xfId="37293"/>
    <cellStyle name="Zarez 6 7 6 2" xfId="37294"/>
    <cellStyle name="Zarez 6 7 6 2 2" xfId="37295"/>
    <cellStyle name="Zarez 6 7 6 3" xfId="37296"/>
    <cellStyle name="Zarez 6 7 6 3 2" xfId="37297"/>
    <cellStyle name="Zarez 6 7 6 4" xfId="37298"/>
    <cellStyle name="Zarez 6 7 7" xfId="37299"/>
    <cellStyle name="Zarez 6 7 7 2" xfId="37300"/>
    <cellStyle name="Zarez 6 7 7 2 2" xfId="37301"/>
    <cellStyle name="Zarez 6 7 7 3" xfId="37302"/>
    <cellStyle name="Zarez 6 7 7 3 2" xfId="37303"/>
    <cellStyle name="Zarez 6 7 7 4" xfId="37304"/>
    <cellStyle name="Zarez 6 7 8" xfId="37305"/>
    <cellStyle name="Zarez 6 7 8 2" xfId="37306"/>
    <cellStyle name="Zarez 6 7 9" xfId="37307"/>
    <cellStyle name="Zarez 6 7 9 2" xfId="37308"/>
    <cellStyle name="Zarez 6 8" xfId="37309"/>
    <cellStyle name="Zarez 6 8 2" xfId="37310"/>
    <cellStyle name="Zarez 6 8 2 2" xfId="37311"/>
    <cellStyle name="Zarez 6 8 3" xfId="37312"/>
    <cellStyle name="Zarez 6 8 3 2" xfId="37313"/>
    <cellStyle name="Zarez 6 8 4" xfId="37314"/>
    <cellStyle name="Zarez 6 8 5" xfId="37315"/>
    <cellStyle name="Zarez 6 9" xfId="37316"/>
    <cellStyle name="Zarez 6 9 2" xfId="37317"/>
    <cellStyle name="Zarez 6 9 2 2" xfId="37318"/>
    <cellStyle name="Zarez 6 9 3" xfId="37319"/>
    <cellStyle name="Zarez 6 9 3 2" xfId="37320"/>
    <cellStyle name="Zarez 6 9 4" xfId="37321"/>
    <cellStyle name="Zarez 6 9 5" xfId="37322"/>
    <cellStyle name="Zarez 7" xfId="37323"/>
    <cellStyle name="Zarez 7 2" xfId="37324"/>
    <cellStyle name="Zarez 7 2 2" xfId="37325"/>
    <cellStyle name="Zarez 7 3" xfId="37326"/>
    <cellStyle name="Zarez 7 3 2" xfId="37327"/>
    <cellStyle name="Zarez 7 4" xfId="37328"/>
    <cellStyle name="Zarez 8" xfId="37329"/>
    <cellStyle name="Zarez 9" xfId="37330"/>
    <cellStyle name="Zarez 9 10" xfId="37331"/>
    <cellStyle name="Zarez 9 10 10" xfId="37332"/>
    <cellStyle name="Zarez 9 10 11" xfId="37333"/>
    <cellStyle name="Zarez 9 10 2" xfId="37334"/>
    <cellStyle name="Zarez 9 10 2 2" xfId="37335"/>
    <cellStyle name="Zarez 9 10 2 2 2" xfId="37336"/>
    <cellStyle name="Zarez 9 10 2 3" xfId="37337"/>
    <cellStyle name="Zarez 9 10 2 3 2" xfId="37338"/>
    <cellStyle name="Zarez 9 10 2 4" xfId="37339"/>
    <cellStyle name="Zarez 9 10 2 5" xfId="37340"/>
    <cellStyle name="Zarez 9 10 3" xfId="37341"/>
    <cellStyle name="Zarez 9 10 3 2" xfId="37342"/>
    <cellStyle name="Zarez 9 10 3 2 2" xfId="37343"/>
    <cellStyle name="Zarez 9 10 3 3" xfId="37344"/>
    <cellStyle name="Zarez 9 10 3 3 2" xfId="37345"/>
    <cellStyle name="Zarez 9 10 3 4" xfId="37346"/>
    <cellStyle name="Zarez 9 10 3 5" xfId="37347"/>
    <cellStyle name="Zarez 9 10 4" xfId="37348"/>
    <cellStyle name="Zarez 9 10 4 2" xfId="37349"/>
    <cellStyle name="Zarez 9 10 4 2 2" xfId="37350"/>
    <cellStyle name="Zarez 9 10 4 3" xfId="37351"/>
    <cellStyle name="Zarez 9 10 4 3 2" xfId="37352"/>
    <cellStyle name="Zarez 9 10 4 4" xfId="37353"/>
    <cellStyle name="Zarez 9 10 4 5" xfId="37354"/>
    <cellStyle name="Zarez 9 10 5" xfId="37355"/>
    <cellStyle name="Zarez 9 10 5 2" xfId="37356"/>
    <cellStyle name="Zarez 9 10 5 2 2" xfId="37357"/>
    <cellStyle name="Zarez 9 10 5 3" xfId="37358"/>
    <cellStyle name="Zarez 9 10 5 3 2" xfId="37359"/>
    <cellStyle name="Zarez 9 10 5 4" xfId="37360"/>
    <cellStyle name="Zarez 9 10 5 5" xfId="37361"/>
    <cellStyle name="Zarez 9 10 6" xfId="37362"/>
    <cellStyle name="Zarez 9 10 6 2" xfId="37363"/>
    <cellStyle name="Zarez 9 10 6 2 2" xfId="37364"/>
    <cellStyle name="Zarez 9 10 6 3" xfId="37365"/>
    <cellStyle name="Zarez 9 10 6 3 2" xfId="37366"/>
    <cellStyle name="Zarez 9 10 6 4" xfId="37367"/>
    <cellStyle name="Zarez 9 10 7" xfId="37368"/>
    <cellStyle name="Zarez 9 10 7 2" xfId="37369"/>
    <cellStyle name="Zarez 9 10 7 2 2" xfId="37370"/>
    <cellStyle name="Zarez 9 10 7 3" xfId="37371"/>
    <cellStyle name="Zarez 9 10 7 3 2" xfId="37372"/>
    <cellStyle name="Zarez 9 10 7 4" xfId="37373"/>
    <cellStyle name="Zarez 9 10 8" xfId="37374"/>
    <cellStyle name="Zarez 9 10 8 2" xfId="37375"/>
    <cellStyle name="Zarez 9 10 9" xfId="37376"/>
    <cellStyle name="Zarez 9 10 9 2" xfId="37377"/>
    <cellStyle name="Zarez 9 11" xfId="37378"/>
    <cellStyle name="Zarez 9 11 10" xfId="37379"/>
    <cellStyle name="Zarez 9 11 11" xfId="37380"/>
    <cellStyle name="Zarez 9 11 2" xfId="37381"/>
    <cellStyle name="Zarez 9 11 2 2" xfId="37382"/>
    <cellStyle name="Zarez 9 11 2 2 2" xfId="37383"/>
    <cellStyle name="Zarez 9 11 2 3" xfId="37384"/>
    <cellStyle name="Zarez 9 11 2 3 2" xfId="37385"/>
    <cellStyle name="Zarez 9 11 2 4" xfId="37386"/>
    <cellStyle name="Zarez 9 11 2 5" xfId="37387"/>
    <cellStyle name="Zarez 9 11 3" xfId="37388"/>
    <cellStyle name="Zarez 9 11 3 2" xfId="37389"/>
    <cellStyle name="Zarez 9 11 3 2 2" xfId="37390"/>
    <cellStyle name="Zarez 9 11 3 3" xfId="37391"/>
    <cellStyle name="Zarez 9 11 3 3 2" xfId="37392"/>
    <cellStyle name="Zarez 9 11 3 4" xfId="37393"/>
    <cellStyle name="Zarez 9 11 3 5" xfId="37394"/>
    <cellStyle name="Zarez 9 11 4" xfId="37395"/>
    <cellStyle name="Zarez 9 11 4 2" xfId="37396"/>
    <cellStyle name="Zarez 9 11 4 2 2" xfId="37397"/>
    <cellStyle name="Zarez 9 11 4 3" xfId="37398"/>
    <cellStyle name="Zarez 9 11 4 3 2" xfId="37399"/>
    <cellStyle name="Zarez 9 11 4 4" xfId="37400"/>
    <cellStyle name="Zarez 9 11 4 5" xfId="37401"/>
    <cellStyle name="Zarez 9 11 5" xfId="37402"/>
    <cellStyle name="Zarez 9 11 5 2" xfId="37403"/>
    <cellStyle name="Zarez 9 11 5 2 2" xfId="37404"/>
    <cellStyle name="Zarez 9 11 5 3" xfId="37405"/>
    <cellStyle name="Zarez 9 11 5 3 2" xfId="37406"/>
    <cellStyle name="Zarez 9 11 5 4" xfId="37407"/>
    <cellStyle name="Zarez 9 11 5 5" xfId="37408"/>
    <cellStyle name="Zarez 9 11 6" xfId="37409"/>
    <cellStyle name="Zarez 9 11 6 2" xfId="37410"/>
    <cellStyle name="Zarez 9 11 6 2 2" xfId="37411"/>
    <cellStyle name="Zarez 9 11 6 3" xfId="37412"/>
    <cellStyle name="Zarez 9 11 6 3 2" xfId="37413"/>
    <cellStyle name="Zarez 9 11 6 4" xfId="37414"/>
    <cellStyle name="Zarez 9 11 7" xfId="37415"/>
    <cellStyle name="Zarez 9 11 7 2" xfId="37416"/>
    <cellStyle name="Zarez 9 11 7 2 2" xfId="37417"/>
    <cellStyle name="Zarez 9 11 7 3" xfId="37418"/>
    <cellStyle name="Zarez 9 11 7 3 2" xfId="37419"/>
    <cellStyle name="Zarez 9 11 7 4" xfId="37420"/>
    <cellStyle name="Zarez 9 11 8" xfId="37421"/>
    <cellStyle name="Zarez 9 11 8 2" xfId="37422"/>
    <cellStyle name="Zarez 9 11 9" xfId="37423"/>
    <cellStyle name="Zarez 9 11 9 2" xfId="37424"/>
    <cellStyle name="Zarez 9 12" xfId="37425"/>
    <cellStyle name="Zarez 9 12 10" xfId="37426"/>
    <cellStyle name="Zarez 9 12 11" xfId="37427"/>
    <cellStyle name="Zarez 9 12 2" xfId="37428"/>
    <cellStyle name="Zarez 9 12 2 2" xfId="37429"/>
    <cellStyle name="Zarez 9 12 2 2 2" xfId="37430"/>
    <cellStyle name="Zarez 9 12 2 3" xfId="37431"/>
    <cellStyle name="Zarez 9 12 2 3 2" xfId="37432"/>
    <cellStyle name="Zarez 9 12 2 4" xfId="37433"/>
    <cellStyle name="Zarez 9 12 2 5" xfId="37434"/>
    <cellStyle name="Zarez 9 12 3" xfId="37435"/>
    <cellStyle name="Zarez 9 12 3 2" xfId="37436"/>
    <cellStyle name="Zarez 9 12 3 2 2" xfId="37437"/>
    <cellStyle name="Zarez 9 12 3 3" xfId="37438"/>
    <cellStyle name="Zarez 9 12 3 3 2" xfId="37439"/>
    <cellStyle name="Zarez 9 12 3 4" xfId="37440"/>
    <cellStyle name="Zarez 9 12 3 5" xfId="37441"/>
    <cellStyle name="Zarez 9 12 4" xfId="37442"/>
    <cellStyle name="Zarez 9 12 4 2" xfId="37443"/>
    <cellStyle name="Zarez 9 12 4 2 2" xfId="37444"/>
    <cellStyle name="Zarez 9 12 4 3" xfId="37445"/>
    <cellStyle name="Zarez 9 12 4 3 2" xfId="37446"/>
    <cellStyle name="Zarez 9 12 4 4" xfId="37447"/>
    <cellStyle name="Zarez 9 12 4 5" xfId="37448"/>
    <cellStyle name="Zarez 9 12 5" xfId="37449"/>
    <cellStyle name="Zarez 9 12 5 2" xfId="37450"/>
    <cellStyle name="Zarez 9 12 5 2 2" xfId="37451"/>
    <cellStyle name="Zarez 9 12 5 3" xfId="37452"/>
    <cellStyle name="Zarez 9 12 5 3 2" xfId="37453"/>
    <cellStyle name="Zarez 9 12 5 4" xfId="37454"/>
    <cellStyle name="Zarez 9 12 5 5" xfId="37455"/>
    <cellStyle name="Zarez 9 12 6" xfId="37456"/>
    <cellStyle name="Zarez 9 12 6 2" xfId="37457"/>
    <cellStyle name="Zarez 9 12 6 2 2" xfId="37458"/>
    <cellStyle name="Zarez 9 12 6 3" xfId="37459"/>
    <cellStyle name="Zarez 9 12 6 3 2" xfId="37460"/>
    <cellStyle name="Zarez 9 12 6 4" xfId="37461"/>
    <cellStyle name="Zarez 9 12 7" xfId="37462"/>
    <cellStyle name="Zarez 9 12 7 2" xfId="37463"/>
    <cellStyle name="Zarez 9 12 7 2 2" xfId="37464"/>
    <cellStyle name="Zarez 9 12 7 3" xfId="37465"/>
    <cellStyle name="Zarez 9 12 7 3 2" xfId="37466"/>
    <cellStyle name="Zarez 9 12 7 4" xfId="37467"/>
    <cellStyle name="Zarez 9 12 8" xfId="37468"/>
    <cellStyle name="Zarez 9 12 8 2" xfId="37469"/>
    <cellStyle name="Zarez 9 12 9" xfId="37470"/>
    <cellStyle name="Zarez 9 12 9 2" xfId="37471"/>
    <cellStyle name="Zarez 9 13" xfId="37472"/>
    <cellStyle name="Zarez 9 13 2" xfId="37473"/>
    <cellStyle name="Zarez 9 13 2 2" xfId="37474"/>
    <cellStyle name="Zarez 9 13 3" xfId="37475"/>
    <cellStyle name="Zarez 9 13 3 2" xfId="37476"/>
    <cellStyle name="Zarez 9 13 4" xfId="37477"/>
    <cellStyle name="Zarez 9 13 5" xfId="37478"/>
    <cellStyle name="Zarez 9 14" xfId="37479"/>
    <cellStyle name="Zarez 9 14 2" xfId="37480"/>
    <cellStyle name="Zarez 9 14 2 2" xfId="37481"/>
    <cellStyle name="Zarez 9 14 3" xfId="37482"/>
    <cellStyle name="Zarez 9 14 3 2" xfId="37483"/>
    <cellStyle name="Zarez 9 14 4" xfId="37484"/>
    <cellStyle name="Zarez 9 14 5" xfId="37485"/>
    <cellStyle name="Zarez 9 15" xfId="37486"/>
    <cellStyle name="Zarez 9 15 2" xfId="37487"/>
    <cellStyle name="Zarez 9 15 2 2" xfId="37488"/>
    <cellStyle name="Zarez 9 15 3" xfId="37489"/>
    <cellStyle name="Zarez 9 15 3 2" xfId="37490"/>
    <cellStyle name="Zarez 9 15 4" xfId="37491"/>
    <cellStyle name="Zarez 9 15 5" xfId="37492"/>
    <cellStyle name="Zarez 9 16" xfId="37493"/>
    <cellStyle name="Zarez 9 16 2" xfId="37494"/>
    <cellStyle name="Zarez 9 16 2 2" xfId="37495"/>
    <cellStyle name="Zarez 9 16 3" xfId="37496"/>
    <cellStyle name="Zarez 9 16 3 2" xfId="37497"/>
    <cellStyle name="Zarez 9 16 4" xfId="37498"/>
    <cellStyle name="Zarez 9 16 5" xfId="37499"/>
    <cellStyle name="Zarez 9 17" xfId="37500"/>
    <cellStyle name="Zarez 9 17 2" xfId="37501"/>
    <cellStyle name="Zarez 9 17 2 2" xfId="37502"/>
    <cellStyle name="Zarez 9 17 3" xfId="37503"/>
    <cellStyle name="Zarez 9 17 3 2" xfId="37504"/>
    <cellStyle name="Zarez 9 17 4" xfId="37505"/>
    <cellStyle name="Zarez 9 18" xfId="37506"/>
    <cellStyle name="Zarez 9 18 2" xfId="37507"/>
    <cellStyle name="Zarez 9 18 2 2" xfId="37508"/>
    <cellStyle name="Zarez 9 18 3" xfId="37509"/>
    <cellStyle name="Zarez 9 18 3 2" xfId="37510"/>
    <cellStyle name="Zarez 9 18 4" xfId="37511"/>
    <cellStyle name="Zarez 9 19" xfId="37512"/>
    <cellStyle name="Zarez 9 19 2" xfId="37513"/>
    <cellStyle name="Zarez 9 19 2 2" xfId="37514"/>
    <cellStyle name="Zarez 9 19 3" xfId="37515"/>
    <cellStyle name="Zarez 9 2" xfId="37516"/>
    <cellStyle name="Zarez 9 2 10" xfId="37517"/>
    <cellStyle name="Zarez 9 2 10 2" xfId="37518"/>
    <cellStyle name="Zarez 9 2 10 2 2" xfId="37519"/>
    <cellStyle name="Zarez 9 2 10 3" xfId="37520"/>
    <cellStyle name="Zarez 9 2 11" xfId="37521"/>
    <cellStyle name="Zarez 9 2 11 2" xfId="37522"/>
    <cellStyle name="Zarez 9 2 11 2 2" xfId="37523"/>
    <cellStyle name="Zarez 9 2 11 3" xfId="37524"/>
    <cellStyle name="Zarez 9 2 12" xfId="37525"/>
    <cellStyle name="Zarez 9 2 12 2" xfId="37526"/>
    <cellStyle name="Zarez 9 2 13" xfId="37527"/>
    <cellStyle name="Zarez 9 2 13 2" xfId="37528"/>
    <cellStyle name="Zarez 9 2 14" xfId="37529"/>
    <cellStyle name="Zarez 9 2 15" xfId="37530"/>
    <cellStyle name="Zarez 9 2 2" xfId="37531"/>
    <cellStyle name="Zarez 9 2 2 10" xfId="37532"/>
    <cellStyle name="Zarez 9 2 2 11" xfId="37533"/>
    <cellStyle name="Zarez 9 2 2 2" xfId="37534"/>
    <cellStyle name="Zarez 9 2 2 2 2" xfId="37535"/>
    <cellStyle name="Zarez 9 2 2 2 2 2" xfId="37536"/>
    <cellStyle name="Zarez 9 2 2 2 3" xfId="37537"/>
    <cellStyle name="Zarez 9 2 2 2 3 2" xfId="37538"/>
    <cellStyle name="Zarez 9 2 2 2 4" xfId="37539"/>
    <cellStyle name="Zarez 9 2 2 2 5" xfId="37540"/>
    <cellStyle name="Zarez 9 2 2 3" xfId="37541"/>
    <cellStyle name="Zarez 9 2 2 3 2" xfId="37542"/>
    <cellStyle name="Zarez 9 2 2 3 2 2" xfId="37543"/>
    <cellStyle name="Zarez 9 2 2 3 3" xfId="37544"/>
    <cellStyle name="Zarez 9 2 2 3 3 2" xfId="37545"/>
    <cellStyle name="Zarez 9 2 2 3 4" xfId="37546"/>
    <cellStyle name="Zarez 9 2 2 3 5" xfId="37547"/>
    <cellStyle name="Zarez 9 2 2 4" xfId="37548"/>
    <cellStyle name="Zarez 9 2 2 4 2" xfId="37549"/>
    <cellStyle name="Zarez 9 2 2 4 2 2" xfId="37550"/>
    <cellStyle name="Zarez 9 2 2 4 3" xfId="37551"/>
    <cellStyle name="Zarez 9 2 2 4 3 2" xfId="37552"/>
    <cellStyle name="Zarez 9 2 2 4 4" xfId="37553"/>
    <cellStyle name="Zarez 9 2 2 4 5" xfId="37554"/>
    <cellStyle name="Zarez 9 2 2 5" xfId="37555"/>
    <cellStyle name="Zarez 9 2 2 5 2" xfId="37556"/>
    <cellStyle name="Zarez 9 2 2 5 2 2" xfId="37557"/>
    <cellStyle name="Zarez 9 2 2 5 3" xfId="37558"/>
    <cellStyle name="Zarez 9 2 2 5 3 2" xfId="37559"/>
    <cellStyle name="Zarez 9 2 2 5 4" xfId="37560"/>
    <cellStyle name="Zarez 9 2 2 5 5" xfId="37561"/>
    <cellStyle name="Zarez 9 2 2 6" xfId="37562"/>
    <cellStyle name="Zarez 9 2 2 6 2" xfId="37563"/>
    <cellStyle name="Zarez 9 2 2 6 2 2" xfId="37564"/>
    <cellStyle name="Zarez 9 2 2 6 3" xfId="37565"/>
    <cellStyle name="Zarez 9 2 2 6 3 2" xfId="37566"/>
    <cellStyle name="Zarez 9 2 2 6 4" xfId="37567"/>
    <cellStyle name="Zarez 9 2 2 7" xfId="37568"/>
    <cellStyle name="Zarez 9 2 2 7 2" xfId="37569"/>
    <cellStyle name="Zarez 9 2 2 7 2 2" xfId="37570"/>
    <cellStyle name="Zarez 9 2 2 7 3" xfId="37571"/>
    <cellStyle name="Zarez 9 2 2 7 3 2" xfId="37572"/>
    <cellStyle name="Zarez 9 2 2 7 4" xfId="37573"/>
    <cellStyle name="Zarez 9 2 2 8" xfId="37574"/>
    <cellStyle name="Zarez 9 2 2 8 2" xfId="37575"/>
    <cellStyle name="Zarez 9 2 2 9" xfId="37576"/>
    <cellStyle name="Zarez 9 2 2 9 2" xfId="37577"/>
    <cellStyle name="Zarez 9 2 3" xfId="37578"/>
    <cellStyle name="Zarez 9 2 3 10" xfId="37579"/>
    <cellStyle name="Zarez 9 2 3 11" xfId="37580"/>
    <cellStyle name="Zarez 9 2 3 2" xfId="37581"/>
    <cellStyle name="Zarez 9 2 3 2 2" xfId="37582"/>
    <cellStyle name="Zarez 9 2 3 2 2 2" xfId="37583"/>
    <cellStyle name="Zarez 9 2 3 2 3" xfId="37584"/>
    <cellStyle name="Zarez 9 2 3 2 3 2" xfId="37585"/>
    <cellStyle name="Zarez 9 2 3 2 4" xfId="37586"/>
    <cellStyle name="Zarez 9 2 3 2 5" xfId="37587"/>
    <cellStyle name="Zarez 9 2 3 3" xfId="37588"/>
    <cellStyle name="Zarez 9 2 3 3 2" xfId="37589"/>
    <cellStyle name="Zarez 9 2 3 3 2 2" xfId="37590"/>
    <cellStyle name="Zarez 9 2 3 3 3" xfId="37591"/>
    <cellStyle name="Zarez 9 2 3 3 3 2" xfId="37592"/>
    <cellStyle name="Zarez 9 2 3 3 4" xfId="37593"/>
    <cellStyle name="Zarez 9 2 3 3 5" xfId="37594"/>
    <cellStyle name="Zarez 9 2 3 4" xfId="37595"/>
    <cellStyle name="Zarez 9 2 3 4 2" xfId="37596"/>
    <cellStyle name="Zarez 9 2 3 4 2 2" xfId="37597"/>
    <cellStyle name="Zarez 9 2 3 4 3" xfId="37598"/>
    <cellStyle name="Zarez 9 2 3 4 3 2" xfId="37599"/>
    <cellStyle name="Zarez 9 2 3 4 4" xfId="37600"/>
    <cellStyle name="Zarez 9 2 3 4 5" xfId="37601"/>
    <cellStyle name="Zarez 9 2 3 5" xfId="37602"/>
    <cellStyle name="Zarez 9 2 3 5 2" xfId="37603"/>
    <cellStyle name="Zarez 9 2 3 5 2 2" xfId="37604"/>
    <cellStyle name="Zarez 9 2 3 5 3" xfId="37605"/>
    <cellStyle name="Zarez 9 2 3 5 3 2" xfId="37606"/>
    <cellStyle name="Zarez 9 2 3 5 4" xfId="37607"/>
    <cellStyle name="Zarez 9 2 3 5 5" xfId="37608"/>
    <cellStyle name="Zarez 9 2 3 6" xfId="37609"/>
    <cellStyle name="Zarez 9 2 3 6 2" xfId="37610"/>
    <cellStyle name="Zarez 9 2 3 6 2 2" xfId="37611"/>
    <cellStyle name="Zarez 9 2 3 6 3" xfId="37612"/>
    <cellStyle name="Zarez 9 2 3 6 3 2" xfId="37613"/>
    <cellStyle name="Zarez 9 2 3 6 4" xfId="37614"/>
    <cellStyle name="Zarez 9 2 3 7" xfId="37615"/>
    <cellStyle name="Zarez 9 2 3 7 2" xfId="37616"/>
    <cellStyle name="Zarez 9 2 3 7 2 2" xfId="37617"/>
    <cellStyle name="Zarez 9 2 3 7 3" xfId="37618"/>
    <cellStyle name="Zarez 9 2 3 7 3 2" xfId="37619"/>
    <cellStyle name="Zarez 9 2 3 7 4" xfId="37620"/>
    <cellStyle name="Zarez 9 2 3 8" xfId="37621"/>
    <cellStyle name="Zarez 9 2 3 8 2" xfId="37622"/>
    <cellStyle name="Zarez 9 2 3 9" xfId="37623"/>
    <cellStyle name="Zarez 9 2 3 9 2" xfId="37624"/>
    <cellStyle name="Zarez 9 2 4" xfId="37625"/>
    <cellStyle name="Zarez 9 2 4 10" xfId="37626"/>
    <cellStyle name="Zarez 9 2 4 11" xfId="37627"/>
    <cellStyle name="Zarez 9 2 4 2" xfId="37628"/>
    <cellStyle name="Zarez 9 2 4 2 2" xfId="37629"/>
    <cellStyle name="Zarez 9 2 4 2 2 2" xfId="37630"/>
    <cellStyle name="Zarez 9 2 4 2 3" xfId="37631"/>
    <cellStyle name="Zarez 9 2 4 2 3 2" xfId="37632"/>
    <cellStyle name="Zarez 9 2 4 2 4" xfId="37633"/>
    <cellStyle name="Zarez 9 2 4 2 5" xfId="37634"/>
    <cellStyle name="Zarez 9 2 4 3" xfId="37635"/>
    <cellStyle name="Zarez 9 2 4 3 2" xfId="37636"/>
    <cellStyle name="Zarez 9 2 4 3 2 2" xfId="37637"/>
    <cellStyle name="Zarez 9 2 4 3 3" xfId="37638"/>
    <cellStyle name="Zarez 9 2 4 3 3 2" xfId="37639"/>
    <cellStyle name="Zarez 9 2 4 3 4" xfId="37640"/>
    <cellStyle name="Zarez 9 2 4 3 5" xfId="37641"/>
    <cellStyle name="Zarez 9 2 4 4" xfId="37642"/>
    <cellStyle name="Zarez 9 2 4 4 2" xfId="37643"/>
    <cellStyle name="Zarez 9 2 4 4 2 2" xfId="37644"/>
    <cellStyle name="Zarez 9 2 4 4 3" xfId="37645"/>
    <cellStyle name="Zarez 9 2 4 4 3 2" xfId="37646"/>
    <cellStyle name="Zarez 9 2 4 4 4" xfId="37647"/>
    <cellStyle name="Zarez 9 2 4 4 5" xfId="37648"/>
    <cellStyle name="Zarez 9 2 4 5" xfId="37649"/>
    <cellStyle name="Zarez 9 2 4 5 2" xfId="37650"/>
    <cellStyle name="Zarez 9 2 4 5 2 2" xfId="37651"/>
    <cellStyle name="Zarez 9 2 4 5 3" xfId="37652"/>
    <cellStyle name="Zarez 9 2 4 5 3 2" xfId="37653"/>
    <cellStyle name="Zarez 9 2 4 5 4" xfId="37654"/>
    <cellStyle name="Zarez 9 2 4 5 5" xfId="37655"/>
    <cellStyle name="Zarez 9 2 4 6" xfId="37656"/>
    <cellStyle name="Zarez 9 2 4 6 2" xfId="37657"/>
    <cellStyle name="Zarez 9 2 4 6 2 2" xfId="37658"/>
    <cellStyle name="Zarez 9 2 4 6 3" xfId="37659"/>
    <cellStyle name="Zarez 9 2 4 6 3 2" xfId="37660"/>
    <cellStyle name="Zarez 9 2 4 6 4" xfId="37661"/>
    <cellStyle name="Zarez 9 2 4 7" xfId="37662"/>
    <cellStyle name="Zarez 9 2 4 7 2" xfId="37663"/>
    <cellStyle name="Zarez 9 2 4 7 2 2" xfId="37664"/>
    <cellStyle name="Zarez 9 2 4 7 3" xfId="37665"/>
    <cellStyle name="Zarez 9 2 4 7 3 2" xfId="37666"/>
    <cellStyle name="Zarez 9 2 4 7 4" xfId="37667"/>
    <cellStyle name="Zarez 9 2 4 8" xfId="37668"/>
    <cellStyle name="Zarez 9 2 4 8 2" xfId="37669"/>
    <cellStyle name="Zarez 9 2 4 9" xfId="37670"/>
    <cellStyle name="Zarez 9 2 4 9 2" xfId="37671"/>
    <cellStyle name="Zarez 9 2 5" xfId="37672"/>
    <cellStyle name="Zarez 9 2 5 10" xfId="37673"/>
    <cellStyle name="Zarez 9 2 5 11" xfId="37674"/>
    <cellStyle name="Zarez 9 2 5 2" xfId="37675"/>
    <cellStyle name="Zarez 9 2 5 2 2" xfId="37676"/>
    <cellStyle name="Zarez 9 2 5 2 2 2" xfId="37677"/>
    <cellStyle name="Zarez 9 2 5 2 3" xfId="37678"/>
    <cellStyle name="Zarez 9 2 5 2 3 2" xfId="37679"/>
    <cellStyle name="Zarez 9 2 5 2 4" xfId="37680"/>
    <cellStyle name="Zarez 9 2 5 2 5" xfId="37681"/>
    <cellStyle name="Zarez 9 2 5 3" xfId="37682"/>
    <cellStyle name="Zarez 9 2 5 3 2" xfId="37683"/>
    <cellStyle name="Zarez 9 2 5 3 2 2" xfId="37684"/>
    <cellStyle name="Zarez 9 2 5 3 3" xfId="37685"/>
    <cellStyle name="Zarez 9 2 5 3 3 2" xfId="37686"/>
    <cellStyle name="Zarez 9 2 5 3 4" xfId="37687"/>
    <cellStyle name="Zarez 9 2 5 3 5" xfId="37688"/>
    <cellStyle name="Zarez 9 2 5 4" xfId="37689"/>
    <cellStyle name="Zarez 9 2 5 4 2" xfId="37690"/>
    <cellStyle name="Zarez 9 2 5 4 2 2" xfId="37691"/>
    <cellStyle name="Zarez 9 2 5 4 3" xfId="37692"/>
    <cellStyle name="Zarez 9 2 5 4 3 2" xfId="37693"/>
    <cellStyle name="Zarez 9 2 5 4 4" xfId="37694"/>
    <cellStyle name="Zarez 9 2 5 4 5" xfId="37695"/>
    <cellStyle name="Zarez 9 2 5 5" xfId="37696"/>
    <cellStyle name="Zarez 9 2 5 5 2" xfId="37697"/>
    <cellStyle name="Zarez 9 2 5 5 2 2" xfId="37698"/>
    <cellStyle name="Zarez 9 2 5 5 3" xfId="37699"/>
    <cellStyle name="Zarez 9 2 5 5 3 2" xfId="37700"/>
    <cellStyle name="Zarez 9 2 5 5 4" xfId="37701"/>
    <cellStyle name="Zarez 9 2 5 5 5" xfId="37702"/>
    <cellStyle name="Zarez 9 2 5 6" xfId="37703"/>
    <cellStyle name="Zarez 9 2 5 6 2" xfId="37704"/>
    <cellStyle name="Zarez 9 2 5 6 2 2" xfId="37705"/>
    <cellStyle name="Zarez 9 2 5 6 3" xfId="37706"/>
    <cellStyle name="Zarez 9 2 5 6 3 2" xfId="37707"/>
    <cellStyle name="Zarez 9 2 5 6 4" xfId="37708"/>
    <cellStyle name="Zarez 9 2 5 7" xfId="37709"/>
    <cellStyle name="Zarez 9 2 5 7 2" xfId="37710"/>
    <cellStyle name="Zarez 9 2 5 7 2 2" xfId="37711"/>
    <cellStyle name="Zarez 9 2 5 7 3" xfId="37712"/>
    <cellStyle name="Zarez 9 2 5 7 3 2" xfId="37713"/>
    <cellStyle name="Zarez 9 2 5 7 4" xfId="37714"/>
    <cellStyle name="Zarez 9 2 5 8" xfId="37715"/>
    <cellStyle name="Zarez 9 2 5 8 2" xfId="37716"/>
    <cellStyle name="Zarez 9 2 5 9" xfId="37717"/>
    <cellStyle name="Zarez 9 2 5 9 2" xfId="37718"/>
    <cellStyle name="Zarez 9 2 6" xfId="37719"/>
    <cellStyle name="Zarez 9 2 6 10" xfId="37720"/>
    <cellStyle name="Zarez 9 2 6 11" xfId="37721"/>
    <cellStyle name="Zarez 9 2 6 2" xfId="37722"/>
    <cellStyle name="Zarez 9 2 6 2 2" xfId="37723"/>
    <cellStyle name="Zarez 9 2 6 2 2 2" xfId="37724"/>
    <cellStyle name="Zarez 9 2 6 2 3" xfId="37725"/>
    <cellStyle name="Zarez 9 2 6 2 3 2" xfId="37726"/>
    <cellStyle name="Zarez 9 2 6 2 4" xfId="37727"/>
    <cellStyle name="Zarez 9 2 6 2 5" xfId="37728"/>
    <cellStyle name="Zarez 9 2 6 3" xfId="37729"/>
    <cellStyle name="Zarez 9 2 6 3 2" xfId="37730"/>
    <cellStyle name="Zarez 9 2 6 3 2 2" xfId="37731"/>
    <cellStyle name="Zarez 9 2 6 3 3" xfId="37732"/>
    <cellStyle name="Zarez 9 2 6 3 3 2" xfId="37733"/>
    <cellStyle name="Zarez 9 2 6 3 4" xfId="37734"/>
    <cellStyle name="Zarez 9 2 6 3 5" xfId="37735"/>
    <cellStyle name="Zarez 9 2 6 4" xfId="37736"/>
    <cellStyle name="Zarez 9 2 6 4 2" xfId="37737"/>
    <cellStyle name="Zarez 9 2 6 4 2 2" xfId="37738"/>
    <cellStyle name="Zarez 9 2 6 4 3" xfId="37739"/>
    <cellStyle name="Zarez 9 2 6 4 3 2" xfId="37740"/>
    <cellStyle name="Zarez 9 2 6 4 4" xfId="37741"/>
    <cellStyle name="Zarez 9 2 6 4 5" xfId="37742"/>
    <cellStyle name="Zarez 9 2 6 5" xfId="37743"/>
    <cellStyle name="Zarez 9 2 6 5 2" xfId="37744"/>
    <cellStyle name="Zarez 9 2 6 5 2 2" xfId="37745"/>
    <cellStyle name="Zarez 9 2 6 5 3" xfId="37746"/>
    <cellStyle name="Zarez 9 2 6 5 3 2" xfId="37747"/>
    <cellStyle name="Zarez 9 2 6 5 4" xfId="37748"/>
    <cellStyle name="Zarez 9 2 6 5 5" xfId="37749"/>
    <cellStyle name="Zarez 9 2 6 6" xfId="37750"/>
    <cellStyle name="Zarez 9 2 6 6 2" xfId="37751"/>
    <cellStyle name="Zarez 9 2 6 6 2 2" xfId="37752"/>
    <cellStyle name="Zarez 9 2 6 6 3" xfId="37753"/>
    <cellStyle name="Zarez 9 2 6 6 3 2" xfId="37754"/>
    <cellStyle name="Zarez 9 2 6 6 4" xfId="37755"/>
    <cellStyle name="Zarez 9 2 6 7" xfId="37756"/>
    <cellStyle name="Zarez 9 2 6 7 2" xfId="37757"/>
    <cellStyle name="Zarez 9 2 6 7 2 2" xfId="37758"/>
    <cellStyle name="Zarez 9 2 6 7 3" xfId="37759"/>
    <cellStyle name="Zarez 9 2 6 7 3 2" xfId="37760"/>
    <cellStyle name="Zarez 9 2 6 7 4" xfId="37761"/>
    <cellStyle name="Zarez 9 2 6 8" xfId="37762"/>
    <cellStyle name="Zarez 9 2 6 8 2" xfId="37763"/>
    <cellStyle name="Zarez 9 2 6 9" xfId="37764"/>
    <cellStyle name="Zarez 9 2 6 9 2" xfId="37765"/>
    <cellStyle name="Zarez 9 2 7" xfId="37766"/>
    <cellStyle name="Zarez 9 2 7 10" xfId="37767"/>
    <cellStyle name="Zarez 9 2 7 11" xfId="37768"/>
    <cellStyle name="Zarez 9 2 7 2" xfId="37769"/>
    <cellStyle name="Zarez 9 2 7 2 2" xfId="37770"/>
    <cellStyle name="Zarez 9 2 7 2 2 2" xfId="37771"/>
    <cellStyle name="Zarez 9 2 7 2 3" xfId="37772"/>
    <cellStyle name="Zarez 9 2 7 2 3 2" xfId="37773"/>
    <cellStyle name="Zarez 9 2 7 2 4" xfId="37774"/>
    <cellStyle name="Zarez 9 2 7 2 5" xfId="37775"/>
    <cellStyle name="Zarez 9 2 7 3" xfId="37776"/>
    <cellStyle name="Zarez 9 2 7 3 2" xfId="37777"/>
    <cellStyle name="Zarez 9 2 7 3 2 2" xfId="37778"/>
    <cellStyle name="Zarez 9 2 7 3 3" xfId="37779"/>
    <cellStyle name="Zarez 9 2 7 3 3 2" xfId="37780"/>
    <cellStyle name="Zarez 9 2 7 3 4" xfId="37781"/>
    <cellStyle name="Zarez 9 2 7 3 5" xfId="37782"/>
    <cellStyle name="Zarez 9 2 7 4" xfId="37783"/>
    <cellStyle name="Zarez 9 2 7 4 2" xfId="37784"/>
    <cellStyle name="Zarez 9 2 7 4 2 2" xfId="37785"/>
    <cellStyle name="Zarez 9 2 7 4 3" xfId="37786"/>
    <cellStyle name="Zarez 9 2 7 4 3 2" xfId="37787"/>
    <cellStyle name="Zarez 9 2 7 4 4" xfId="37788"/>
    <cellStyle name="Zarez 9 2 7 4 5" xfId="37789"/>
    <cellStyle name="Zarez 9 2 7 5" xfId="37790"/>
    <cellStyle name="Zarez 9 2 7 5 2" xfId="37791"/>
    <cellStyle name="Zarez 9 2 7 5 2 2" xfId="37792"/>
    <cellStyle name="Zarez 9 2 7 5 3" xfId="37793"/>
    <cellStyle name="Zarez 9 2 7 5 3 2" xfId="37794"/>
    <cellStyle name="Zarez 9 2 7 5 4" xfId="37795"/>
    <cellStyle name="Zarez 9 2 7 5 5" xfId="37796"/>
    <cellStyle name="Zarez 9 2 7 6" xfId="37797"/>
    <cellStyle name="Zarez 9 2 7 6 2" xfId="37798"/>
    <cellStyle name="Zarez 9 2 7 6 2 2" xfId="37799"/>
    <cellStyle name="Zarez 9 2 7 6 3" xfId="37800"/>
    <cellStyle name="Zarez 9 2 7 6 3 2" xfId="37801"/>
    <cellStyle name="Zarez 9 2 7 6 4" xfId="37802"/>
    <cellStyle name="Zarez 9 2 7 7" xfId="37803"/>
    <cellStyle name="Zarez 9 2 7 7 2" xfId="37804"/>
    <cellStyle name="Zarez 9 2 7 7 2 2" xfId="37805"/>
    <cellStyle name="Zarez 9 2 7 7 3" xfId="37806"/>
    <cellStyle name="Zarez 9 2 7 7 3 2" xfId="37807"/>
    <cellStyle name="Zarez 9 2 7 7 4" xfId="37808"/>
    <cellStyle name="Zarez 9 2 7 8" xfId="37809"/>
    <cellStyle name="Zarez 9 2 7 8 2" xfId="37810"/>
    <cellStyle name="Zarez 9 2 7 9" xfId="37811"/>
    <cellStyle name="Zarez 9 2 7 9 2" xfId="37812"/>
    <cellStyle name="Zarez 9 2 8" xfId="37813"/>
    <cellStyle name="Zarez 9 2 8 2" xfId="37814"/>
    <cellStyle name="Zarez 9 2 8 2 2" xfId="37815"/>
    <cellStyle name="Zarez 9 2 8 3" xfId="37816"/>
    <cellStyle name="Zarez 9 2 8 3 2" xfId="37817"/>
    <cellStyle name="Zarez 9 2 8 4" xfId="37818"/>
    <cellStyle name="Zarez 9 2 9" xfId="37819"/>
    <cellStyle name="Zarez 9 2 9 2" xfId="37820"/>
    <cellStyle name="Zarez 9 2 9 2 2" xfId="37821"/>
    <cellStyle name="Zarez 9 2 9 3" xfId="37822"/>
    <cellStyle name="Zarez 9 20" xfId="37823"/>
    <cellStyle name="Zarez 9 20 2" xfId="37824"/>
    <cellStyle name="Zarez 9 20 2 2" xfId="37825"/>
    <cellStyle name="Zarez 9 20 3" xfId="37826"/>
    <cellStyle name="Zarez 9 21" xfId="37827"/>
    <cellStyle name="Zarez 9 21 2" xfId="37828"/>
    <cellStyle name="Zarez 9 22" xfId="37829"/>
    <cellStyle name="Zarez 9 3" xfId="37830"/>
    <cellStyle name="Zarez 9 3 10" xfId="37831"/>
    <cellStyle name="Zarez 9 3 10 2" xfId="37832"/>
    <cellStyle name="Zarez 9 3 10 2 2" xfId="37833"/>
    <cellStyle name="Zarez 9 3 10 3" xfId="37834"/>
    <cellStyle name="Zarez 9 3 11" xfId="37835"/>
    <cellStyle name="Zarez 9 3 11 2" xfId="37836"/>
    <cellStyle name="Zarez 9 3 11 2 2" xfId="37837"/>
    <cellStyle name="Zarez 9 3 11 3" xfId="37838"/>
    <cellStyle name="Zarez 9 3 12" xfId="37839"/>
    <cellStyle name="Zarez 9 3 12 2" xfId="37840"/>
    <cellStyle name="Zarez 9 3 13" xfId="37841"/>
    <cellStyle name="Zarez 9 3 13 2" xfId="37842"/>
    <cellStyle name="Zarez 9 3 14" xfId="37843"/>
    <cellStyle name="Zarez 9 3 15" xfId="37844"/>
    <cellStyle name="Zarez 9 3 2" xfId="37845"/>
    <cellStyle name="Zarez 9 3 2 10" xfId="37846"/>
    <cellStyle name="Zarez 9 3 2 11" xfId="37847"/>
    <cellStyle name="Zarez 9 3 2 2" xfId="37848"/>
    <cellStyle name="Zarez 9 3 2 2 2" xfId="37849"/>
    <cellStyle name="Zarez 9 3 2 2 2 2" xfId="37850"/>
    <cellStyle name="Zarez 9 3 2 2 3" xfId="37851"/>
    <cellStyle name="Zarez 9 3 2 2 3 2" xfId="37852"/>
    <cellStyle name="Zarez 9 3 2 2 4" xfId="37853"/>
    <cellStyle name="Zarez 9 3 2 2 5" xfId="37854"/>
    <cellStyle name="Zarez 9 3 2 3" xfId="37855"/>
    <cellStyle name="Zarez 9 3 2 3 2" xfId="37856"/>
    <cellStyle name="Zarez 9 3 2 3 2 2" xfId="37857"/>
    <cellStyle name="Zarez 9 3 2 3 3" xfId="37858"/>
    <cellStyle name="Zarez 9 3 2 3 3 2" xfId="37859"/>
    <cellStyle name="Zarez 9 3 2 3 4" xfId="37860"/>
    <cellStyle name="Zarez 9 3 2 3 5" xfId="37861"/>
    <cellStyle name="Zarez 9 3 2 4" xfId="37862"/>
    <cellStyle name="Zarez 9 3 2 4 2" xfId="37863"/>
    <cellStyle name="Zarez 9 3 2 4 2 2" xfId="37864"/>
    <cellStyle name="Zarez 9 3 2 4 3" xfId="37865"/>
    <cellStyle name="Zarez 9 3 2 4 3 2" xfId="37866"/>
    <cellStyle name="Zarez 9 3 2 4 4" xfId="37867"/>
    <cellStyle name="Zarez 9 3 2 4 5" xfId="37868"/>
    <cellStyle name="Zarez 9 3 2 5" xfId="37869"/>
    <cellStyle name="Zarez 9 3 2 5 2" xfId="37870"/>
    <cellStyle name="Zarez 9 3 2 5 2 2" xfId="37871"/>
    <cellStyle name="Zarez 9 3 2 5 3" xfId="37872"/>
    <cellStyle name="Zarez 9 3 2 5 3 2" xfId="37873"/>
    <cellStyle name="Zarez 9 3 2 5 4" xfId="37874"/>
    <cellStyle name="Zarez 9 3 2 5 5" xfId="37875"/>
    <cellStyle name="Zarez 9 3 2 6" xfId="37876"/>
    <cellStyle name="Zarez 9 3 2 6 2" xfId="37877"/>
    <cellStyle name="Zarez 9 3 2 6 2 2" xfId="37878"/>
    <cellStyle name="Zarez 9 3 2 6 3" xfId="37879"/>
    <cellStyle name="Zarez 9 3 2 6 3 2" xfId="37880"/>
    <cellStyle name="Zarez 9 3 2 6 4" xfId="37881"/>
    <cellStyle name="Zarez 9 3 2 7" xfId="37882"/>
    <cellStyle name="Zarez 9 3 2 7 2" xfId="37883"/>
    <cellStyle name="Zarez 9 3 2 7 2 2" xfId="37884"/>
    <cellStyle name="Zarez 9 3 2 7 3" xfId="37885"/>
    <cellStyle name="Zarez 9 3 2 7 3 2" xfId="37886"/>
    <cellStyle name="Zarez 9 3 2 7 4" xfId="37887"/>
    <cellStyle name="Zarez 9 3 2 8" xfId="37888"/>
    <cellStyle name="Zarez 9 3 2 8 2" xfId="37889"/>
    <cellStyle name="Zarez 9 3 2 9" xfId="37890"/>
    <cellStyle name="Zarez 9 3 2 9 2" xfId="37891"/>
    <cellStyle name="Zarez 9 3 3" xfId="37892"/>
    <cellStyle name="Zarez 9 3 3 10" xfId="37893"/>
    <cellStyle name="Zarez 9 3 3 11" xfId="37894"/>
    <cellStyle name="Zarez 9 3 3 2" xfId="37895"/>
    <cellStyle name="Zarez 9 3 3 2 2" xfId="37896"/>
    <cellStyle name="Zarez 9 3 3 2 2 2" xfId="37897"/>
    <cellStyle name="Zarez 9 3 3 2 3" xfId="37898"/>
    <cellStyle name="Zarez 9 3 3 2 3 2" xfId="37899"/>
    <cellStyle name="Zarez 9 3 3 2 4" xfId="37900"/>
    <cellStyle name="Zarez 9 3 3 2 5" xfId="37901"/>
    <cellStyle name="Zarez 9 3 3 3" xfId="37902"/>
    <cellStyle name="Zarez 9 3 3 3 2" xfId="37903"/>
    <cellStyle name="Zarez 9 3 3 3 2 2" xfId="37904"/>
    <cellStyle name="Zarez 9 3 3 3 3" xfId="37905"/>
    <cellStyle name="Zarez 9 3 3 3 3 2" xfId="37906"/>
    <cellStyle name="Zarez 9 3 3 3 4" xfId="37907"/>
    <cellStyle name="Zarez 9 3 3 3 5" xfId="37908"/>
    <cellStyle name="Zarez 9 3 3 4" xfId="37909"/>
    <cellStyle name="Zarez 9 3 3 4 2" xfId="37910"/>
    <cellStyle name="Zarez 9 3 3 4 2 2" xfId="37911"/>
    <cellStyle name="Zarez 9 3 3 4 3" xfId="37912"/>
    <cellStyle name="Zarez 9 3 3 4 3 2" xfId="37913"/>
    <cellStyle name="Zarez 9 3 3 4 4" xfId="37914"/>
    <cellStyle name="Zarez 9 3 3 4 5" xfId="37915"/>
    <cellStyle name="Zarez 9 3 3 5" xfId="37916"/>
    <cellStyle name="Zarez 9 3 3 5 2" xfId="37917"/>
    <cellStyle name="Zarez 9 3 3 5 2 2" xfId="37918"/>
    <cellStyle name="Zarez 9 3 3 5 3" xfId="37919"/>
    <cellStyle name="Zarez 9 3 3 5 3 2" xfId="37920"/>
    <cellStyle name="Zarez 9 3 3 5 4" xfId="37921"/>
    <cellStyle name="Zarez 9 3 3 5 5" xfId="37922"/>
    <cellStyle name="Zarez 9 3 3 6" xfId="37923"/>
    <cellStyle name="Zarez 9 3 3 6 2" xfId="37924"/>
    <cellStyle name="Zarez 9 3 3 6 2 2" xfId="37925"/>
    <cellStyle name="Zarez 9 3 3 6 3" xfId="37926"/>
    <cellStyle name="Zarez 9 3 3 6 3 2" xfId="37927"/>
    <cellStyle name="Zarez 9 3 3 6 4" xfId="37928"/>
    <cellStyle name="Zarez 9 3 3 7" xfId="37929"/>
    <cellStyle name="Zarez 9 3 3 7 2" xfId="37930"/>
    <cellStyle name="Zarez 9 3 3 7 2 2" xfId="37931"/>
    <cellStyle name="Zarez 9 3 3 7 3" xfId="37932"/>
    <cellStyle name="Zarez 9 3 3 7 3 2" xfId="37933"/>
    <cellStyle name="Zarez 9 3 3 7 4" xfId="37934"/>
    <cellStyle name="Zarez 9 3 3 8" xfId="37935"/>
    <cellStyle name="Zarez 9 3 3 8 2" xfId="37936"/>
    <cellStyle name="Zarez 9 3 3 9" xfId="37937"/>
    <cellStyle name="Zarez 9 3 3 9 2" xfId="37938"/>
    <cellStyle name="Zarez 9 3 4" xfId="37939"/>
    <cellStyle name="Zarez 9 3 4 10" xfId="37940"/>
    <cellStyle name="Zarez 9 3 4 11" xfId="37941"/>
    <cellStyle name="Zarez 9 3 4 2" xfId="37942"/>
    <cellStyle name="Zarez 9 3 4 2 2" xfId="37943"/>
    <cellStyle name="Zarez 9 3 4 2 2 2" xfId="37944"/>
    <cellStyle name="Zarez 9 3 4 2 3" xfId="37945"/>
    <cellStyle name="Zarez 9 3 4 2 3 2" xfId="37946"/>
    <cellStyle name="Zarez 9 3 4 2 4" xfId="37947"/>
    <cellStyle name="Zarez 9 3 4 2 5" xfId="37948"/>
    <cellStyle name="Zarez 9 3 4 3" xfId="37949"/>
    <cellStyle name="Zarez 9 3 4 3 2" xfId="37950"/>
    <cellStyle name="Zarez 9 3 4 3 2 2" xfId="37951"/>
    <cellStyle name="Zarez 9 3 4 3 3" xfId="37952"/>
    <cellStyle name="Zarez 9 3 4 3 3 2" xfId="37953"/>
    <cellStyle name="Zarez 9 3 4 3 4" xfId="37954"/>
    <cellStyle name="Zarez 9 3 4 3 5" xfId="37955"/>
    <cellStyle name="Zarez 9 3 4 4" xfId="37956"/>
    <cellStyle name="Zarez 9 3 4 4 2" xfId="37957"/>
    <cellStyle name="Zarez 9 3 4 4 2 2" xfId="37958"/>
    <cellStyle name="Zarez 9 3 4 4 3" xfId="37959"/>
    <cellStyle name="Zarez 9 3 4 4 3 2" xfId="37960"/>
    <cellStyle name="Zarez 9 3 4 4 4" xfId="37961"/>
    <cellStyle name="Zarez 9 3 4 4 5" xfId="37962"/>
    <cellStyle name="Zarez 9 3 4 5" xfId="37963"/>
    <cellStyle name="Zarez 9 3 4 5 2" xfId="37964"/>
    <cellStyle name="Zarez 9 3 4 5 2 2" xfId="37965"/>
    <cellStyle name="Zarez 9 3 4 5 3" xfId="37966"/>
    <cellStyle name="Zarez 9 3 4 5 3 2" xfId="37967"/>
    <cellStyle name="Zarez 9 3 4 5 4" xfId="37968"/>
    <cellStyle name="Zarez 9 3 4 5 5" xfId="37969"/>
    <cellStyle name="Zarez 9 3 4 6" xfId="37970"/>
    <cellStyle name="Zarez 9 3 4 6 2" xfId="37971"/>
    <cellStyle name="Zarez 9 3 4 6 2 2" xfId="37972"/>
    <cellStyle name="Zarez 9 3 4 6 3" xfId="37973"/>
    <cellStyle name="Zarez 9 3 4 6 3 2" xfId="37974"/>
    <cellStyle name="Zarez 9 3 4 6 4" xfId="37975"/>
    <cellStyle name="Zarez 9 3 4 7" xfId="37976"/>
    <cellStyle name="Zarez 9 3 4 7 2" xfId="37977"/>
    <cellStyle name="Zarez 9 3 4 7 2 2" xfId="37978"/>
    <cellStyle name="Zarez 9 3 4 7 3" xfId="37979"/>
    <cellStyle name="Zarez 9 3 4 7 3 2" xfId="37980"/>
    <cellStyle name="Zarez 9 3 4 7 4" xfId="37981"/>
    <cellStyle name="Zarez 9 3 4 8" xfId="37982"/>
    <cellStyle name="Zarez 9 3 4 8 2" xfId="37983"/>
    <cellStyle name="Zarez 9 3 4 9" xfId="37984"/>
    <cellStyle name="Zarez 9 3 4 9 2" xfId="37985"/>
    <cellStyle name="Zarez 9 3 5" xfId="37986"/>
    <cellStyle name="Zarez 9 3 5 10" xfId="37987"/>
    <cellStyle name="Zarez 9 3 5 11" xfId="37988"/>
    <cellStyle name="Zarez 9 3 5 2" xfId="37989"/>
    <cellStyle name="Zarez 9 3 5 2 2" xfId="37990"/>
    <cellStyle name="Zarez 9 3 5 2 2 2" xfId="37991"/>
    <cellStyle name="Zarez 9 3 5 2 3" xfId="37992"/>
    <cellStyle name="Zarez 9 3 5 2 3 2" xfId="37993"/>
    <cellStyle name="Zarez 9 3 5 2 4" xfId="37994"/>
    <cellStyle name="Zarez 9 3 5 2 5" xfId="37995"/>
    <cellStyle name="Zarez 9 3 5 3" xfId="37996"/>
    <cellStyle name="Zarez 9 3 5 3 2" xfId="37997"/>
    <cellStyle name="Zarez 9 3 5 3 2 2" xfId="37998"/>
    <cellStyle name="Zarez 9 3 5 3 3" xfId="37999"/>
    <cellStyle name="Zarez 9 3 5 3 3 2" xfId="38000"/>
    <cellStyle name="Zarez 9 3 5 3 4" xfId="38001"/>
    <cellStyle name="Zarez 9 3 5 3 5" xfId="38002"/>
    <cellStyle name="Zarez 9 3 5 4" xfId="38003"/>
    <cellStyle name="Zarez 9 3 5 4 2" xfId="38004"/>
    <cellStyle name="Zarez 9 3 5 4 2 2" xfId="38005"/>
    <cellStyle name="Zarez 9 3 5 4 3" xfId="38006"/>
    <cellStyle name="Zarez 9 3 5 4 3 2" xfId="38007"/>
    <cellStyle name="Zarez 9 3 5 4 4" xfId="38008"/>
    <cellStyle name="Zarez 9 3 5 4 5" xfId="38009"/>
    <cellStyle name="Zarez 9 3 5 5" xfId="38010"/>
    <cellStyle name="Zarez 9 3 5 5 2" xfId="38011"/>
    <cellStyle name="Zarez 9 3 5 5 2 2" xfId="38012"/>
    <cellStyle name="Zarez 9 3 5 5 3" xfId="38013"/>
    <cellStyle name="Zarez 9 3 5 5 3 2" xfId="38014"/>
    <cellStyle name="Zarez 9 3 5 5 4" xfId="38015"/>
    <cellStyle name="Zarez 9 3 5 5 5" xfId="38016"/>
    <cellStyle name="Zarez 9 3 5 6" xfId="38017"/>
    <cellStyle name="Zarez 9 3 5 6 2" xfId="38018"/>
    <cellStyle name="Zarez 9 3 5 6 2 2" xfId="38019"/>
    <cellStyle name="Zarez 9 3 5 6 3" xfId="38020"/>
    <cellStyle name="Zarez 9 3 5 6 3 2" xfId="38021"/>
    <cellStyle name="Zarez 9 3 5 6 4" xfId="38022"/>
    <cellStyle name="Zarez 9 3 5 7" xfId="38023"/>
    <cellStyle name="Zarez 9 3 5 7 2" xfId="38024"/>
    <cellStyle name="Zarez 9 3 5 7 2 2" xfId="38025"/>
    <cellStyle name="Zarez 9 3 5 7 3" xfId="38026"/>
    <cellStyle name="Zarez 9 3 5 7 3 2" xfId="38027"/>
    <cellStyle name="Zarez 9 3 5 7 4" xfId="38028"/>
    <cellStyle name="Zarez 9 3 5 8" xfId="38029"/>
    <cellStyle name="Zarez 9 3 5 8 2" xfId="38030"/>
    <cellStyle name="Zarez 9 3 5 9" xfId="38031"/>
    <cellStyle name="Zarez 9 3 5 9 2" xfId="38032"/>
    <cellStyle name="Zarez 9 3 6" xfId="38033"/>
    <cellStyle name="Zarez 9 3 6 10" xfId="38034"/>
    <cellStyle name="Zarez 9 3 6 11" xfId="38035"/>
    <cellStyle name="Zarez 9 3 6 2" xfId="38036"/>
    <cellStyle name="Zarez 9 3 6 2 2" xfId="38037"/>
    <cellStyle name="Zarez 9 3 6 2 2 2" xfId="38038"/>
    <cellStyle name="Zarez 9 3 6 2 3" xfId="38039"/>
    <cellStyle name="Zarez 9 3 6 2 3 2" xfId="38040"/>
    <cellStyle name="Zarez 9 3 6 2 4" xfId="38041"/>
    <cellStyle name="Zarez 9 3 6 2 5" xfId="38042"/>
    <cellStyle name="Zarez 9 3 6 3" xfId="38043"/>
    <cellStyle name="Zarez 9 3 6 3 2" xfId="38044"/>
    <cellStyle name="Zarez 9 3 6 3 2 2" xfId="38045"/>
    <cellStyle name="Zarez 9 3 6 3 3" xfId="38046"/>
    <cellStyle name="Zarez 9 3 6 3 3 2" xfId="38047"/>
    <cellStyle name="Zarez 9 3 6 3 4" xfId="38048"/>
    <cellStyle name="Zarez 9 3 6 3 5" xfId="38049"/>
    <cellStyle name="Zarez 9 3 6 4" xfId="38050"/>
    <cellStyle name="Zarez 9 3 6 4 2" xfId="38051"/>
    <cellStyle name="Zarez 9 3 6 4 2 2" xfId="38052"/>
    <cellStyle name="Zarez 9 3 6 4 3" xfId="38053"/>
    <cellStyle name="Zarez 9 3 6 4 3 2" xfId="38054"/>
    <cellStyle name="Zarez 9 3 6 4 4" xfId="38055"/>
    <cellStyle name="Zarez 9 3 6 4 5" xfId="38056"/>
    <cellStyle name="Zarez 9 3 6 5" xfId="38057"/>
    <cellStyle name="Zarez 9 3 6 5 2" xfId="38058"/>
    <cellStyle name="Zarez 9 3 6 5 2 2" xfId="38059"/>
    <cellStyle name="Zarez 9 3 6 5 3" xfId="38060"/>
    <cellStyle name="Zarez 9 3 6 5 3 2" xfId="38061"/>
    <cellStyle name="Zarez 9 3 6 5 4" xfId="38062"/>
    <cellStyle name="Zarez 9 3 6 5 5" xfId="38063"/>
    <cellStyle name="Zarez 9 3 6 6" xfId="38064"/>
    <cellStyle name="Zarez 9 3 6 6 2" xfId="38065"/>
    <cellStyle name="Zarez 9 3 6 6 2 2" xfId="38066"/>
    <cellStyle name="Zarez 9 3 6 6 3" xfId="38067"/>
    <cellStyle name="Zarez 9 3 6 6 3 2" xfId="38068"/>
    <cellStyle name="Zarez 9 3 6 6 4" xfId="38069"/>
    <cellStyle name="Zarez 9 3 6 7" xfId="38070"/>
    <cellStyle name="Zarez 9 3 6 7 2" xfId="38071"/>
    <cellStyle name="Zarez 9 3 6 7 2 2" xfId="38072"/>
    <cellStyle name="Zarez 9 3 6 7 3" xfId="38073"/>
    <cellStyle name="Zarez 9 3 6 7 3 2" xfId="38074"/>
    <cellStyle name="Zarez 9 3 6 7 4" xfId="38075"/>
    <cellStyle name="Zarez 9 3 6 8" xfId="38076"/>
    <cellStyle name="Zarez 9 3 6 8 2" xfId="38077"/>
    <cellStyle name="Zarez 9 3 6 9" xfId="38078"/>
    <cellStyle name="Zarez 9 3 6 9 2" xfId="38079"/>
    <cellStyle name="Zarez 9 3 7" xfId="38080"/>
    <cellStyle name="Zarez 9 3 7 10" xfId="38081"/>
    <cellStyle name="Zarez 9 3 7 11" xfId="38082"/>
    <cellStyle name="Zarez 9 3 7 2" xfId="38083"/>
    <cellStyle name="Zarez 9 3 7 2 2" xfId="38084"/>
    <cellStyle name="Zarez 9 3 7 2 2 2" xfId="38085"/>
    <cellStyle name="Zarez 9 3 7 2 3" xfId="38086"/>
    <cellStyle name="Zarez 9 3 7 2 3 2" xfId="38087"/>
    <cellStyle name="Zarez 9 3 7 2 4" xfId="38088"/>
    <cellStyle name="Zarez 9 3 7 2 5" xfId="38089"/>
    <cellStyle name="Zarez 9 3 7 3" xfId="38090"/>
    <cellStyle name="Zarez 9 3 7 3 2" xfId="38091"/>
    <cellStyle name="Zarez 9 3 7 3 2 2" xfId="38092"/>
    <cellStyle name="Zarez 9 3 7 3 3" xfId="38093"/>
    <cellStyle name="Zarez 9 3 7 3 3 2" xfId="38094"/>
    <cellStyle name="Zarez 9 3 7 3 4" xfId="38095"/>
    <cellStyle name="Zarez 9 3 7 3 5" xfId="38096"/>
    <cellStyle name="Zarez 9 3 7 4" xfId="38097"/>
    <cellStyle name="Zarez 9 3 7 4 2" xfId="38098"/>
    <cellStyle name="Zarez 9 3 7 4 2 2" xfId="38099"/>
    <cellStyle name="Zarez 9 3 7 4 3" xfId="38100"/>
    <cellStyle name="Zarez 9 3 7 4 3 2" xfId="38101"/>
    <cellStyle name="Zarez 9 3 7 4 4" xfId="38102"/>
    <cellStyle name="Zarez 9 3 7 4 5" xfId="38103"/>
    <cellStyle name="Zarez 9 3 7 5" xfId="38104"/>
    <cellStyle name="Zarez 9 3 7 5 2" xfId="38105"/>
    <cellStyle name="Zarez 9 3 7 5 2 2" xfId="38106"/>
    <cellStyle name="Zarez 9 3 7 5 3" xfId="38107"/>
    <cellStyle name="Zarez 9 3 7 5 3 2" xfId="38108"/>
    <cellStyle name="Zarez 9 3 7 5 4" xfId="38109"/>
    <cellStyle name="Zarez 9 3 7 5 5" xfId="38110"/>
    <cellStyle name="Zarez 9 3 7 6" xfId="38111"/>
    <cellStyle name="Zarez 9 3 7 6 2" xfId="38112"/>
    <cellStyle name="Zarez 9 3 7 6 2 2" xfId="38113"/>
    <cellStyle name="Zarez 9 3 7 6 3" xfId="38114"/>
    <cellStyle name="Zarez 9 3 7 6 3 2" xfId="38115"/>
    <cellStyle name="Zarez 9 3 7 6 4" xfId="38116"/>
    <cellStyle name="Zarez 9 3 7 7" xfId="38117"/>
    <cellStyle name="Zarez 9 3 7 7 2" xfId="38118"/>
    <cellStyle name="Zarez 9 3 7 7 2 2" xfId="38119"/>
    <cellStyle name="Zarez 9 3 7 7 3" xfId="38120"/>
    <cellStyle name="Zarez 9 3 7 7 3 2" xfId="38121"/>
    <cellStyle name="Zarez 9 3 7 7 4" xfId="38122"/>
    <cellStyle name="Zarez 9 3 7 8" xfId="38123"/>
    <cellStyle name="Zarez 9 3 7 8 2" xfId="38124"/>
    <cellStyle name="Zarez 9 3 7 9" xfId="38125"/>
    <cellStyle name="Zarez 9 3 7 9 2" xfId="38126"/>
    <cellStyle name="Zarez 9 3 8" xfId="38127"/>
    <cellStyle name="Zarez 9 3 8 2" xfId="38128"/>
    <cellStyle name="Zarez 9 3 8 2 2" xfId="38129"/>
    <cellStyle name="Zarez 9 3 8 3" xfId="38130"/>
    <cellStyle name="Zarez 9 3 8 3 2" xfId="38131"/>
    <cellStyle name="Zarez 9 3 8 4" xfId="38132"/>
    <cellStyle name="Zarez 9 3 9" xfId="38133"/>
    <cellStyle name="Zarez 9 3 9 2" xfId="38134"/>
    <cellStyle name="Zarez 9 3 9 2 2" xfId="38135"/>
    <cellStyle name="Zarez 9 3 9 3" xfId="38136"/>
    <cellStyle name="Zarez 9 4" xfId="38137"/>
    <cellStyle name="Zarez 9 4 10" xfId="38138"/>
    <cellStyle name="Zarez 9 4 10 2" xfId="38139"/>
    <cellStyle name="Zarez 9 4 10 2 2" xfId="38140"/>
    <cellStyle name="Zarez 9 4 10 3" xfId="38141"/>
    <cellStyle name="Zarez 9 4 11" xfId="38142"/>
    <cellStyle name="Zarez 9 4 11 2" xfId="38143"/>
    <cellStyle name="Zarez 9 4 11 2 2" xfId="38144"/>
    <cellStyle name="Zarez 9 4 11 3" xfId="38145"/>
    <cellStyle name="Zarez 9 4 12" xfId="38146"/>
    <cellStyle name="Zarez 9 4 12 2" xfId="38147"/>
    <cellStyle name="Zarez 9 4 13" xfId="38148"/>
    <cellStyle name="Zarez 9 4 13 2" xfId="38149"/>
    <cellStyle name="Zarez 9 4 14" xfId="38150"/>
    <cellStyle name="Zarez 9 4 15" xfId="38151"/>
    <cellStyle name="Zarez 9 4 2" xfId="38152"/>
    <cellStyle name="Zarez 9 4 2 10" xfId="38153"/>
    <cellStyle name="Zarez 9 4 2 11" xfId="38154"/>
    <cellStyle name="Zarez 9 4 2 2" xfId="38155"/>
    <cellStyle name="Zarez 9 4 2 2 2" xfId="38156"/>
    <cellStyle name="Zarez 9 4 2 2 2 2" xfId="38157"/>
    <cellStyle name="Zarez 9 4 2 2 3" xfId="38158"/>
    <cellStyle name="Zarez 9 4 2 2 3 2" xfId="38159"/>
    <cellStyle name="Zarez 9 4 2 2 4" xfId="38160"/>
    <cellStyle name="Zarez 9 4 2 2 5" xfId="38161"/>
    <cellStyle name="Zarez 9 4 2 3" xfId="38162"/>
    <cellStyle name="Zarez 9 4 2 3 2" xfId="38163"/>
    <cellStyle name="Zarez 9 4 2 3 2 2" xfId="38164"/>
    <cellStyle name="Zarez 9 4 2 3 3" xfId="38165"/>
    <cellStyle name="Zarez 9 4 2 3 3 2" xfId="38166"/>
    <cellStyle name="Zarez 9 4 2 3 4" xfId="38167"/>
    <cellStyle name="Zarez 9 4 2 3 5" xfId="38168"/>
    <cellStyle name="Zarez 9 4 2 4" xfId="38169"/>
    <cellStyle name="Zarez 9 4 2 4 2" xfId="38170"/>
    <cellStyle name="Zarez 9 4 2 4 2 2" xfId="38171"/>
    <cellStyle name="Zarez 9 4 2 4 3" xfId="38172"/>
    <cellStyle name="Zarez 9 4 2 4 3 2" xfId="38173"/>
    <cellStyle name="Zarez 9 4 2 4 4" xfId="38174"/>
    <cellStyle name="Zarez 9 4 2 4 5" xfId="38175"/>
    <cellStyle name="Zarez 9 4 2 5" xfId="38176"/>
    <cellStyle name="Zarez 9 4 2 5 2" xfId="38177"/>
    <cellStyle name="Zarez 9 4 2 5 2 2" xfId="38178"/>
    <cellStyle name="Zarez 9 4 2 5 3" xfId="38179"/>
    <cellStyle name="Zarez 9 4 2 5 3 2" xfId="38180"/>
    <cellStyle name="Zarez 9 4 2 5 4" xfId="38181"/>
    <cellStyle name="Zarez 9 4 2 5 5" xfId="38182"/>
    <cellStyle name="Zarez 9 4 2 6" xfId="38183"/>
    <cellStyle name="Zarez 9 4 2 6 2" xfId="38184"/>
    <cellStyle name="Zarez 9 4 2 6 2 2" xfId="38185"/>
    <cellStyle name="Zarez 9 4 2 6 3" xfId="38186"/>
    <cellStyle name="Zarez 9 4 2 6 3 2" xfId="38187"/>
    <cellStyle name="Zarez 9 4 2 6 4" xfId="38188"/>
    <cellStyle name="Zarez 9 4 2 7" xfId="38189"/>
    <cellStyle name="Zarez 9 4 2 7 2" xfId="38190"/>
    <cellStyle name="Zarez 9 4 2 7 2 2" xfId="38191"/>
    <cellStyle name="Zarez 9 4 2 7 3" xfId="38192"/>
    <cellStyle name="Zarez 9 4 2 7 3 2" xfId="38193"/>
    <cellStyle name="Zarez 9 4 2 7 4" xfId="38194"/>
    <cellStyle name="Zarez 9 4 2 8" xfId="38195"/>
    <cellStyle name="Zarez 9 4 2 8 2" xfId="38196"/>
    <cellStyle name="Zarez 9 4 2 9" xfId="38197"/>
    <cellStyle name="Zarez 9 4 2 9 2" xfId="38198"/>
    <cellStyle name="Zarez 9 4 3" xfId="38199"/>
    <cellStyle name="Zarez 9 4 3 10" xfId="38200"/>
    <cellStyle name="Zarez 9 4 3 11" xfId="38201"/>
    <cellStyle name="Zarez 9 4 3 2" xfId="38202"/>
    <cellStyle name="Zarez 9 4 3 2 2" xfId="38203"/>
    <cellStyle name="Zarez 9 4 3 2 2 2" xfId="38204"/>
    <cellStyle name="Zarez 9 4 3 2 3" xfId="38205"/>
    <cellStyle name="Zarez 9 4 3 2 3 2" xfId="38206"/>
    <cellStyle name="Zarez 9 4 3 2 4" xfId="38207"/>
    <cellStyle name="Zarez 9 4 3 2 5" xfId="38208"/>
    <cellStyle name="Zarez 9 4 3 3" xfId="38209"/>
    <cellStyle name="Zarez 9 4 3 3 2" xfId="38210"/>
    <cellStyle name="Zarez 9 4 3 3 2 2" xfId="38211"/>
    <cellStyle name="Zarez 9 4 3 3 3" xfId="38212"/>
    <cellStyle name="Zarez 9 4 3 3 3 2" xfId="38213"/>
    <cellStyle name="Zarez 9 4 3 3 4" xfId="38214"/>
    <cellStyle name="Zarez 9 4 3 3 5" xfId="38215"/>
    <cellStyle name="Zarez 9 4 3 4" xfId="38216"/>
    <cellStyle name="Zarez 9 4 3 4 2" xfId="38217"/>
    <cellStyle name="Zarez 9 4 3 4 2 2" xfId="38218"/>
    <cellStyle name="Zarez 9 4 3 4 3" xfId="38219"/>
    <cellStyle name="Zarez 9 4 3 4 3 2" xfId="38220"/>
    <cellStyle name="Zarez 9 4 3 4 4" xfId="38221"/>
    <cellStyle name="Zarez 9 4 3 4 5" xfId="38222"/>
    <cellStyle name="Zarez 9 4 3 5" xfId="38223"/>
    <cellStyle name="Zarez 9 4 3 5 2" xfId="38224"/>
    <cellStyle name="Zarez 9 4 3 5 2 2" xfId="38225"/>
    <cellStyle name="Zarez 9 4 3 5 3" xfId="38226"/>
    <cellStyle name="Zarez 9 4 3 5 3 2" xfId="38227"/>
    <cellStyle name="Zarez 9 4 3 5 4" xfId="38228"/>
    <cellStyle name="Zarez 9 4 3 5 5" xfId="38229"/>
    <cellStyle name="Zarez 9 4 3 6" xfId="38230"/>
    <cellStyle name="Zarez 9 4 3 6 2" xfId="38231"/>
    <cellStyle name="Zarez 9 4 3 6 2 2" xfId="38232"/>
    <cellStyle name="Zarez 9 4 3 6 3" xfId="38233"/>
    <cellStyle name="Zarez 9 4 3 6 3 2" xfId="38234"/>
    <cellStyle name="Zarez 9 4 3 6 4" xfId="38235"/>
    <cellStyle name="Zarez 9 4 3 7" xfId="38236"/>
    <cellStyle name="Zarez 9 4 3 7 2" xfId="38237"/>
    <cellStyle name="Zarez 9 4 3 7 2 2" xfId="38238"/>
    <cellStyle name="Zarez 9 4 3 7 3" xfId="38239"/>
    <cellStyle name="Zarez 9 4 3 7 3 2" xfId="38240"/>
    <cellStyle name="Zarez 9 4 3 7 4" xfId="38241"/>
    <cellStyle name="Zarez 9 4 3 8" xfId="38242"/>
    <cellStyle name="Zarez 9 4 3 8 2" xfId="38243"/>
    <cellStyle name="Zarez 9 4 3 9" xfId="38244"/>
    <cellStyle name="Zarez 9 4 3 9 2" xfId="38245"/>
    <cellStyle name="Zarez 9 4 4" xfId="38246"/>
    <cellStyle name="Zarez 9 4 4 10" xfId="38247"/>
    <cellStyle name="Zarez 9 4 4 11" xfId="38248"/>
    <cellStyle name="Zarez 9 4 4 2" xfId="38249"/>
    <cellStyle name="Zarez 9 4 4 2 2" xfId="38250"/>
    <cellStyle name="Zarez 9 4 4 2 2 2" xfId="38251"/>
    <cellStyle name="Zarez 9 4 4 2 3" xfId="38252"/>
    <cellStyle name="Zarez 9 4 4 2 3 2" xfId="38253"/>
    <cellStyle name="Zarez 9 4 4 2 4" xfId="38254"/>
    <cellStyle name="Zarez 9 4 4 2 5" xfId="38255"/>
    <cellStyle name="Zarez 9 4 4 3" xfId="38256"/>
    <cellStyle name="Zarez 9 4 4 3 2" xfId="38257"/>
    <cellStyle name="Zarez 9 4 4 3 2 2" xfId="38258"/>
    <cellStyle name="Zarez 9 4 4 3 3" xfId="38259"/>
    <cellStyle name="Zarez 9 4 4 3 3 2" xfId="38260"/>
    <cellStyle name="Zarez 9 4 4 3 4" xfId="38261"/>
    <cellStyle name="Zarez 9 4 4 3 5" xfId="38262"/>
    <cellStyle name="Zarez 9 4 4 4" xfId="38263"/>
    <cellStyle name="Zarez 9 4 4 4 2" xfId="38264"/>
    <cellStyle name="Zarez 9 4 4 4 2 2" xfId="38265"/>
    <cellStyle name="Zarez 9 4 4 4 3" xfId="38266"/>
    <cellStyle name="Zarez 9 4 4 4 3 2" xfId="38267"/>
    <cellStyle name="Zarez 9 4 4 4 4" xfId="38268"/>
    <cellStyle name="Zarez 9 4 4 4 5" xfId="38269"/>
    <cellStyle name="Zarez 9 4 4 5" xfId="38270"/>
    <cellStyle name="Zarez 9 4 4 5 2" xfId="38271"/>
    <cellStyle name="Zarez 9 4 4 5 2 2" xfId="38272"/>
    <cellStyle name="Zarez 9 4 4 5 3" xfId="38273"/>
    <cellStyle name="Zarez 9 4 4 5 3 2" xfId="38274"/>
    <cellStyle name="Zarez 9 4 4 5 4" xfId="38275"/>
    <cellStyle name="Zarez 9 4 4 5 5" xfId="38276"/>
    <cellStyle name="Zarez 9 4 4 6" xfId="38277"/>
    <cellStyle name="Zarez 9 4 4 6 2" xfId="38278"/>
    <cellStyle name="Zarez 9 4 4 6 2 2" xfId="38279"/>
    <cellStyle name="Zarez 9 4 4 6 3" xfId="38280"/>
    <cellStyle name="Zarez 9 4 4 6 3 2" xfId="38281"/>
    <cellStyle name="Zarez 9 4 4 6 4" xfId="38282"/>
    <cellStyle name="Zarez 9 4 4 7" xfId="38283"/>
    <cellStyle name="Zarez 9 4 4 7 2" xfId="38284"/>
    <cellStyle name="Zarez 9 4 4 7 2 2" xfId="38285"/>
    <cellStyle name="Zarez 9 4 4 7 3" xfId="38286"/>
    <cellStyle name="Zarez 9 4 4 7 3 2" xfId="38287"/>
    <cellStyle name="Zarez 9 4 4 7 4" xfId="38288"/>
    <cellStyle name="Zarez 9 4 4 8" xfId="38289"/>
    <cellStyle name="Zarez 9 4 4 8 2" xfId="38290"/>
    <cellStyle name="Zarez 9 4 4 9" xfId="38291"/>
    <cellStyle name="Zarez 9 4 4 9 2" xfId="38292"/>
    <cellStyle name="Zarez 9 4 5" xfId="38293"/>
    <cellStyle name="Zarez 9 4 5 10" xfId="38294"/>
    <cellStyle name="Zarez 9 4 5 11" xfId="38295"/>
    <cellStyle name="Zarez 9 4 5 2" xfId="38296"/>
    <cellStyle name="Zarez 9 4 5 2 2" xfId="38297"/>
    <cellStyle name="Zarez 9 4 5 2 2 2" xfId="38298"/>
    <cellStyle name="Zarez 9 4 5 2 3" xfId="38299"/>
    <cellStyle name="Zarez 9 4 5 2 3 2" xfId="38300"/>
    <cellStyle name="Zarez 9 4 5 2 4" xfId="38301"/>
    <cellStyle name="Zarez 9 4 5 2 5" xfId="38302"/>
    <cellStyle name="Zarez 9 4 5 3" xfId="38303"/>
    <cellStyle name="Zarez 9 4 5 3 2" xfId="38304"/>
    <cellStyle name="Zarez 9 4 5 3 2 2" xfId="38305"/>
    <cellStyle name="Zarez 9 4 5 3 3" xfId="38306"/>
    <cellStyle name="Zarez 9 4 5 3 3 2" xfId="38307"/>
    <cellStyle name="Zarez 9 4 5 3 4" xfId="38308"/>
    <cellStyle name="Zarez 9 4 5 3 5" xfId="38309"/>
    <cellStyle name="Zarez 9 4 5 4" xfId="38310"/>
    <cellStyle name="Zarez 9 4 5 4 2" xfId="38311"/>
    <cellStyle name="Zarez 9 4 5 4 2 2" xfId="38312"/>
    <cellStyle name="Zarez 9 4 5 4 3" xfId="38313"/>
    <cellStyle name="Zarez 9 4 5 4 3 2" xfId="38314"/>
    <cellStyle name="Zarez 9 4 5 4 4" xfId="38315"/>
    <cellStyle name="Zarez 9 4 5 4 5" xfId="38316"/>
    <cellStyle name="Zarez 9 4 5 5" xfId="38317"/>
    <cellStyle name="Zarez 9 4 5 5 2" xfId="38318"/>
    <cellStyle name="Zarez 9 4 5 5 2 2" xfId="38319"/>
    <cellStyle name="Zarez 9 4 5 5 3" xfId="38320"/>
    <cellStyle name="Zarez 9 4 5 5 3 2" xfId="38321"/>
    <cellStyle name="Zarez 9 4 5 5 4" xfId="38322"/>
    <cellStyle name="Zarez 9 4 5 5 5" xfId="38323"/>
    <cellStyle name="Zarez 9 4 5 6" xfId="38324"/>
    <cellStyle name="Zarez 9 4 5 6 2" xfId="38325"/>
    <cellStyle name="Zarez 9 4 5 6 2 2" xfId="38326"/>
    <cellStyle name="Zarez 9 4 5 6 3" xfId="38327"/>
    <cellStyle name="Zarez 9 4 5 6 3 2" xfId="38328"/>
    <cellStyle name="Zarez 9 4 5 6 4" xfId="38329"/>
    <cellStyle name="Zarez 9 4 5 7" xfId="38330"/>
    <cellStyle name="Zarez 9 4 5 7 2" xfId="38331"/>
    <cellStyle name="Zarez 9 4 5 7 2 2" xfId="38332"/>
    <cellStyle name="Zarez 9 4 5 7 3" xfId="38333"/>
    <cellStyle name="Zarez 9 4 5 7 3 2" xfId="38334"/>
    <cellStyle name="Zarez 9 4 5 7 4" xfId="38335"/>
    <cellStyle name="Zarez 9 4 5 8" xfId="38336"/>
    <cellStyle name="Zarez 9 4 5 8 2" xfId="38337"/>
    <cellStyle name="Zarez 9 4 5 9" xfId="38338"/>
    <cellStyle name="Zarez 9 4 5 9 2" xfId="38339"/>
    <cellStyle name="Zarez 9 4 6" xfId="38340"/>
    <cellStyle name="Zarez 9 4 6 10" xfId="38341"/>
    <cellStyle name="Zarez 9 4 6 11" xfId="38342"/>
    <cellStyle name="Zarez 9 4 6 2" xfId="38343"/>
    <cellStyle name="Zarez 9 4 6 2 2" xfId="38344"/>
    <cellStyle name="Zarez 9 4 6 2 2 2" xfId="38345"/>
    <cellStyle name="Zarez 9 4 6 2 3" xfId="38346"/>
    <cellStyle name="Zarez 9 4 6 2 3 2" xfId="38347"/>
    <cellStyle name="Zarez 9 4 6 2 4" xfId="38348"/>
    <cellStyle name="Zarez 9 4 6 2 5" xfId="38349"/>
    <cellStyle name="Zarez 9 4 6 3" xfId="38350"/>
    <cellStyle name="Zarez 9 4 6 3 2" xfId="38351"/>
    <cellStyle name="Zarez 9 4 6 3 2 2" xfId="38352"/>
    <cellStyle name="Zarez 9 4 6 3 3" xfId="38353"/>
    <cellStyle name="Zarez 9 4 6 3 3 2" xfId="38354"/>
    <cellStyle name="Zarez 9 4 6 3 4" xfId="38355"/>
    <cellStyle name="Zarez 9 4 6 3 5" xfId="38356"/>
    <cellStyle name="Zarez 9 4 6 4" xfId="38357"/>
    <cellStyle name="Zarez 9 4 6 4 2" xfId="38358"/>
    <cellStyle name="Zarez 9 4 6 4 2 2" xfId="38359"/>
    <cellStyle name="Zarez 9 4 6 4 3" xfId="38360"/>
    <cellStyle name="Zarez 9 4 6 4 3 2" xfId="38361"/>
    <cellStyle name="Zarez 9 4 6 4 4" xfId="38362"/>
    <cellStyle name="Zarez 9 4 6 4 5" xfId="38363"/>
    <cellStyle name="Zarez 9 4 6 5" xfId="38364"/>
    <cellStyle name="Zarez 9 4 6 5 2" xfId="38365"/>
    <cellStyle name="Zarez 9 4 6 5 2 2" xfId="38366"/>
    <cellStyle name="Zarez 9 4 6 5 3" xfId="38367"/>
    <cellStyle name="Zarez 9 4 6 5 3 2" xfId="38368"/>
    <cellStyle name="Zarez 9 4 6 5 4" xfId="38369"/>
    <cellStyle name="Zarez 9 4 6 5 5" xfId="38370"/>
    <cellStyle name="Zarez 9 4 6 6" xfId="38371"/>
    <cellStyle name="Zarez 9 4 6 6 2" xfId="38372"/>
    <cellStyle name="Zarez 9 4 6 6 2 2" xfId="38373"/>
    <cellStyle name="Zarez 9 4 6 6 3" xfId="38374"/>
    <cellStyle name="Zarez 9 4 6 6 3 2" xfId="38375"/>
    <cellStyle name="Zarez 9 4 6 6 4" xfId="38376"/>
    <cellStyle name="Zarez 9 4 6 7" xfId="38377"/>
    <cellStyle name="Zarez 9 4 6 7 2" xfId="38378"/>
    <cellStyle name="Zarez 9 4 6 7 2 2" xfId="38379"/>
    <cellStyle name="Zarez 9 4 6 7 3" xfId="38380"/>
    <cellStyle name="Zarez 9 4 6 7 3 2" xfId="38381"/>
    <cellStyle name="Zarez 9 4 6 7 4" xfId="38382"/>
    <cellStyle name="Zarez 9 4 6 8" xfId="38383"/>
    <cellStyle name="Zarez 9 4 6 8 2" xfId="38384"/>
    <cellStyle name="Zarez 9 4 6 9" xfId="38385"/>
    <cellStyle name="Zarez 9 4 6 9 2" xfId="38386"/>
    <cellStyle name="Zarez 9 4 7" xfId="38387"/>
    <cellStyle name="Zarez 9 4 7 10" xfId="38388"/>
    <cellStyle name="Zarez 9 4 7 11" xfId="38389"/>
    <cellStyle name="Zarez 9 4 7 2" xfId="38390"/>
    <cellStyle name="Zarez 9 4 7 2 2" xfId="38391"/>
    <cellStyle name="Zarez 9 4 7 2 2 2" xfId="38392"/>
    <cellStyle name="Zarez 9 4 7 2 3" xfId="38393"/>
    <cellStyle name="Zarez 9 4 7 2 3 2" xfId="38394"/>
    <cellStyle name="Zarez 9 4 7 2 4" xfId="38395"/>
    <cellStyle name="Zarez 9 4 7 2 5" xfId="38396"/>
    <cellStyle name="Zarez 9 4 7 3" xfId="38397"/>
    <cellStyle name="Zarez 9 4 7 3 2" xfId="38398"/>
    <cellStyle name="Zarez 9 4 7 3 2 2" xfId="38399"/>
    <cellStyle name="Zarez 9 4 7 3 3" xfId="38400"/>
    <cellStyle name="Zarez 9 4 7 3 3 2" xfId="38401"/>
    <cellStyle name="Zarez 9 4 7 3 4" xfId="38402"/>
    <cellStyle name="Zarez 9 4 7 3 5" xfId="38403"/>
    <cellStyle name="Zarez 9 4 7 4" xfId="38404"/>
    <cellStyle name="Zarez 9 4 7 4 2" xfId="38405"/>
    <cellStyle name="Zarez 9 4 7 4 2 2" xfId="38406"/>
    <cellStyle name="Zarez 9 4 7 4 3" xfId="38407"/>
    <cellStyle name="Zarez 9 4 7 4 3 2" xfId="38408"/>
    <cellStyle name="Zarez 9 4 7 4 4" xfId="38409"/>
    <cellStyle name="Zarez 9 4 7 4 5" xfId="38410"/>
    <cellStyle name="Zarez 9 4 7 5" xfId="38411"/>
    <cellStyle name="Zarez 9 4 7 5 2" xfId="38412"/>
    <cellStyle name="Zarez 9 4 7 5 2 2" xfId="38413"/>
    <cellStyle name="Zarez 9 4 7 5 3" xfId="38414"/>
    <cellStyle name="Zarez 9 4 7 5 3 2" xfId="38415"/>
    <cellStyle name="Zarez 9 4 7 5 4" xfId="38416"/>
    <cellStyle name="Zarez 9 4 7 5 5" xfId="38417"/>
    <cellStyle name="Zarez 9 4 7 6" xfId="38418"/>
    <cellStyle name="Zarez 9 4 7 6 2" xfId="38419"/>
    <cellStyle name="Zarez 9 4 7 6 2 2" xfId="38420"/>
    <cellStyle name="Zarez 9 4 7 6 3" xfId="38421"/>
    <cellStyle name="Zarez 9 4 7 6 3 2" xfId="38422"/>
    <cellStyle name="Zarez 9 4 7 6 4" xfId="38423"/>
    <cellStyle name="Zarez 9 4 7 7" xfId="38424"/>
    <cellStyle name="Zarez 9 4 7 7 2" xfId="38425"/>
    <cellStyle name="Zarez 9 4 7 7 2 2" xfId="38426"/>
    <cellStyle name="Zarez 9 4 7 7 3" xfId="38427"/>
    <cellStyle name="Zarez 9 4 7 7 3 2" xfId="38428"/>
    <cellStyle name="Zarez 9 4 7 7 4" xfId="38429"/>
    <cellStyle name="Zarez 9 4 7 8" xfId="38430"/>
    <cellStyle name="Zarez 9 4 7 8 2" xfId="38431"/>
    <cellStyle name="Zarez 9 4 7 9" xfId="38432"/>
    <cellStyle name="Zarez 9 4 7 9 2" xfId="38433"/>
    <cellStyle name="Zarez 9 4 8" xfId="38434"/>
    <cellStyle name="Zarez 9 4 8 2" xfId="38435"/>
    <cellStyle name="Zarez 9 4 8 2 2" xfId="38436"/>
    <cellStyle name="Zarez 9 4 8 3" xfId="38437"/>
    <cellStyle name="Zarez 9 4 8 3 2" xfId="38438"/>
    <cellStyle name="Zarez 9 4 8 4" xfId="38439"/>
    <cellStyle name="Zarez 9 4 9" xfId="38440"/>
    <cellStyle name="Zarez 9 4 9 2" xfId="38441"/>
    <cellStyle name="Zarez 9 4 9 2 2" xfId="38442"/>
    <cellStyle name="Zarez 9 4 9 3" xfId="38443"/>
    <cellStyle name="Zarez 9 5" xfId="38444"/>
    <cellStyle name="Zarez 9 5 10" xfId="38445"/>
    <cellStyle name="Zarez 9 5 10 2" xfId="38446"/>
    <cellStyle name="Zarez 9 5 10 2 2" xfId="38447"/>
    <cellStyle name="Zarez 9 5 10 3" xfId="38448"/>
    <cellStyle name="Zarez 9 5 11" xfId="38449"/>
    <cellStyle name="Zarez 9 5 11 2" xfId="38450"/>
    <cellStyle name="Zarez 9 5 11 2 2" xfId="38451"/>
    <cellStyle name="Zarez 9 5 11 3" xfId="38452"/>
    <cellStyle name="Zarez 9 5 12" xfId="38453"/>
    <cellStyle name="Zarez 9 5 12 2" xfId="38454"/>
    <cellStyle name="Zarez 9 5 13" xfId="38455"/>
    <cellStyle name="Zarez 9 5 13 2" xfId="38456"/>
    <cellStyle name="Zarez 9 5 14" xfId="38457"/>
    <cellStyle name="Zarez 9 5 15" xfId="38458"/>
    <cellStyle name="Zarez 9 5 2" xfId="38459"/>
    <cellStyle name="Zarez 9 5 2 10" xfId="38460"/>
    <cellStyle name="Zarez 9 5 2 11" xfId="38461"/>
    <cellStyle name="Zarez 9 5 2 2" xfId="38462"/>
    <cellStyle name="Zarez 9 5 2 2 2" xfId="38463"/>
    <cellStyle name="Zarez 9 5 2 2 2 2" xfId="38464"/>
    <cellStyle name="Zarez 9 5 2 2 3" xfId="38465"/>
    <cellStyle name="Zarez 9 5 2 2 3 2" xfId="38466"/>
    <cellStyle name="Zarez 9 5 2 2 4" xfId="38467"/>
    <cellStyle name="Zarez 9 5 2 2 5" xfId="38468"/>
    <cellStyle name="Zarez 9 5 2 3" xfId="38469"/>
    <cellStyle name="Zarez 9 5 2 3 2" xfId="38470"/>
    <cellStyle name="Zarez 9 5 2 3 2 2" xfId="38471"/>
    <cellStyle name="Zarez 9 5 2 3 3" xfId="38472"/>
    <cellStyle name="Zarez 9 5 2 3 3 2" xfId="38473"/>
    <cellStyle name="Zarez 9 5 2 3 4" xfId="38474"/>
    <cellStyle name="Zarez 9 5 2 3 5" xfId="38475"/>
    <cellStyle name="Zarez 9 5 2 4" xfId="38476"/>
    <cellStyle name="Zarez 9 5 2 4 2" xfId="38477"/>
    <cellStyle name="Zarez 9 5 2 4 2 2" xfId="38478"/>
    <cellStyle name="Zarez 9 5 2 4 3" xfId="38479"/>
    <cellStyle name="Zarez 9 5 2 4 3 2" xfId="38480"/>
    <cellStyle name="Zarez 9 5 2 4 4" xfId="38481"/>
    <cellStyle name="Zarez 9 5 2 4 5" xfId="38482"/>
    <cellStyle name="Zarez 9 5 2 5" xfId="38483"/>
    <cellStyle name="Zarez 9 5 2 5 2" xfId="38484"/>
    <cellStyle name="Zarez 9 5 2 5 2 2" xfId="38485"/>
    <cellStyle name="Zarez 9 5 2 5 3" xfId="38486"/>
    <cellStyle name="Zarez 9 5 2 5 3 2" xfId="38487"/>
    <cellStyle name="Zarez 9 5 2 5 4" xfId="38488"/>
    <cellStyle name="Zarez 9 5 2 5 5" xfId="38489"/>
    <cellStyle name="Zarez 9 5 2 6" xfId="38490"/>
    <cellStyle name="Zarez 9 5 2 6 2" xfId="38491"/>
    <cellStyle name="Zarez 9 5 2 6 2 2" xfId="38492"/>
    <cellStyle name="Zarez 9 5 2 6 3" xfId="38493"/>
    <cellStyle name="Zarez 9 5 2 6 3 2" xfId="38494"/>
    <cellStyle name="Zarez 9 5 2 6 4" xfId="38495"/>
    <cellStyle name="Zarez 9 5 2 7" xfId="38496"/>
    <cellStyle name="Zarez 9 5 2 7 2" xfId="38497"/>
    <cellStyle name="Zarez 9 5 2 7 2 2" xfId="38498"/>
    <cellStyle name="Zarez 9 5 2 7 3" xfId="38499"/>
    <cellStyle name="Zarez 9 5 2 7 3 2" xfId="38500"/>
    <cellStyle name="Zarez 9 5 2 7 4" xfId="38501"/>
    <cellStyle name="Zarez 9 5 2 8" xfId="38502"/>
    <cellStyle name="Zarez 9 5 2 8 2" xfId="38503"/>
    <cellStyle name="Zarez 9 5 2 9" xfId="38504"/>
    <cellStyle name="Zarez 9 5 2 9 2" xfId="38505"/>
    <cellStyle name="Zarez 9 5 3" xfId="38506"/>
    <cellStyle name="Zarez 9 5 3 10" xfId="38507"/>
    <cellStyle name="Zarez 9 5 3 11" xfId="38508"/>
    <cellStyle name="Zarez 9 5 3 2" xfId="38509"/>
    <cellStyle name="Zarez 9 5 3 2 2" xfId="38510"/>
    <cellStyle name="Zarez 9 5 3 2 2 2" xfId="38511"/>
    <cellStyle name="Zarez 9 5 3 2 3" xfId="38512"/>
    <cellStyle name="Zarez 9 5 3 2 3 2" xfId="38513"/>
    <cellStyle name="Zarez 9 5 3 2 4" xfId="38514"/>
    <cellStyle name="Zarez 9 5 3 2 5" xfId="38515"/>
    <cellStyle name="Zarez 9 5 3 3" xfId="38516"/>
    <cellStyle name="Zarez 9 5 3 3 2" xfId="38517"/>
    <cellStyle name="Zarez 9 5 3 3 2 2" xfId="38518"/>
    <cellStyle name="Zarez 9 5 3 3 3" xfId="38519"/>
    <cellStyle name="Zarez 9 5 3 3 3 2" xfId="38520"/>
    <cellStyle name="Zarez 9 5 3 3 4" xfId="38521"/>
    <cellStyle name="Zarez 9 5 3 3 5" xfId="38522"/>
    <cellStyle name="Zarez 9 5 3 4" xfId="38523"/>
    <cellStyle name="Zarez 9 5 3 4 2" xfId="38524"/>
    <cellStyle name="Zarez 9 5 3 4 2 2" xfId="38525"/>
    <cellStyle name="Zarez 9 5 3 4 3" xfId="38526"/>
    <cellStyle name="Zarez 9 5 3 4 3 2" xfId="38527"/>
    <cellStyle name="Zarez 9 5 3 4 4" xfId="38528"/>
    <cellStyle name="Zarez 9 5 3 4 5" xfId="38529"/>
    <cellStyle name="Zarez 9 5 3 5" xfId="38530"/>
    <cellStyle name="Zarez 9 5 3 5 2" xfId="38531"/>
    <cellStyle name="Zarez 9 5 3 5 2 2" xfId="38532"/>
    <cellStyle name="Zarez 9 5 3 5 3" xfId="38533"/>
    <cellStyle name="Zarez 9 5 3 5 3 2" xfId="38534"/>
    <cellStyle name="Zarez 9 5 3 5 4" xfId="38535"/>
    <cellStyle name="Zarez 9 5 3 5 5" xfId="38536"/>
    <cellStyle name="Zarez 9 5 3 6" xfId="38537"/>
    <cellStyle name="Zarez 9 5 3 6 2" xfId="38538"/>
    <cellStyle name="Zarez 9 5 3 6 2 2" xfId="38539"/>
    <cellStyle name="Zarez 9 5 3 6 3" xfId="38540"/>
    <cellStyle name="Zarez 9 5 3 6 3 2" xfId="38541"/>
    <cellStyle name="Zarez 9 5 3 6 4" xfId="38542"/>
    <cellStyle name="Zarez 9 5 3 7" xfId="38543"/>
    <cellStyle name="Zarez 9 5 3 7 2" xfId="38544"/>
    <cellStyle name="Zarez 9 5 3 7 2 2" xfId="38545"/>
    <cellStyle name="Zarez 9 5 3 7 3" xfId="38546"/>
    <cellStyle name="Zarez 9 5 3 7 3 2" xfId="38547"/>
    <cellStyle name="Zarez 9 5 3 7 4" xfId="38548"/>
    <cellStyle name="Zarez 9 5 3 8" xfId="38549"/>
    <cellStyle name="Zarez 9 5 3 8 2" xfId="38550"/>
    <cellStyle name="Zarez 9 5 3 9" xfId="38551"/>
    <cellStyle name="Zarez 9 5 3 9 2" xfId="38552"/>
    <cellStyle name="Zarez 9 5 4" xfId="38553"/>
    <cellStyle name="Zarez 9 5 4 10" xfId="38554"/>
    <cellStyle name="Zarez 9 5 4 11" xfId="38555"/>
    <cellStyle name="Zarez 9 5 4 2" xfId="38556"/>
    <cellStyle name="Zarez 9 5 4 2 2" xfId="38557"/>
    <cellStyle name="Zarez 9 5 4 2 2 2" xfId="38558"/>
    <cellStyle name="Zarez 9 5 4 2 3" xfId="38559"/>
    <cellStyle name="Zarez 9 5 4 2 3 2" xfId="38560"/>
    <cellStyle name="Zarez 9 5 4 2 4" xfId="38561"/>
    <cellStyle name="Zarez 9 5 4 2 5" xfId="38562"/>
    <cellStyle name="Zarez 9 5 4 3" xfId="38563"/>
    <cellStyle name="Zarez 9 5 4 3 2" xfId="38564"/>
    <cellStyle name="Zarez 9 5 4 3 2 2" xfId="38565"/>
    <cellStyle name="Zarez 9 5 4 3 3" xfId="38566"/>
    <cellStyle name="Zarez 9 5 4 3 3 2" xfId="38567"/>
    <cellStyle name="Zarez 9 5 4 3 4" xfId="38568"/>
    <cellStyle name="Zarez 9 5 4 3 5" xfId="38569"/>
    <cellStyle name="Zarez 9 5 4 4" xfId="38570"/>
    <cellStyle name="Zarez 9 5 4 4 2" xfId="38571"/>
    <cellStyle name="Zarez 9 5 4 4 2 2" xfId="38572"/>
    <cellStyle name="Zarez 9 5 4 4 3" xfId="38573"/>
    <cellStyle name="Zarez 9 5 4 4 3 2" xfId="38574"/>
    <cellStyle name="Zarez 9 5 4 4 4" xfId="38575"/>
    <cellStyle name="Zarez 9 5 4 4 5" xfId="38576"/>
    <cellStyle name="Zarez 9 5 4 5" xfId="38577"/>
    <cellStyle name="Zarez 9 5 4 5 2" xfId="38578"/>
    <cellStyle name="Zarez 9 5 4 5 2 2" xfId="38579"/>
    <cellStyle name="Zarez 9 5 4 5 3" xfId="38580"/>
    <cellStyle name="Zarez 9 5 4 5 3 2" xfId="38581"/>
    <cellStyle name="Zarez 9 5 4 5 4" xfId="38582"/>
    <cellStyle name="Zarez 9 5 4 5 5" xfId="38583"/>
    <cellStyle name="Zarez 9 5 4 6" xfId="38584"/>
    <cellStyle name="Zarez 9 5 4 6 2" xfId="38585"/>
    <cellStyle name="Zarez 9 5 4 6 2 2" xfId="38586"/>
    <cellStyle name="Zarez 9 5 4 6 3" xfId="38587"/>
    <cellStyle name="Zarez 9 5 4 6 3 2" xfId="38588"/>
    <cellStyle name="Zarez 9 5 4 6 4" xfId="38589"/>
    <cellStyle name="Zarez 9 5 4 7" xfId="38590"/>
    <cellStyle name="Zarez 9 5 4 7 2" xfId="38591"/>
    <cellStyle name="Zarez 9 5 4 7 2 2" xfId="38592"/>
    <cellStyle name="Zarez 9 5 4 7 3" xfId="38593"/>
    <cellStyle name="Zarez 9 5 4 7 3 2" xfId="38594"/>
    <cellStyle name="Zarez 9 5 4 7 4" xfId="38595"/>
    <cellStyle name="Zarez 9 5 4 8" xfId="38596"/>
    <cellStyle name="Zarez 9 5 4 8 2" xfId="38597"/>
    <cellStyle name="Zarez 9 5 4 9" xfId="38598"/>
    <cellStyle name="Zarez 9 5 4 9 2" xfId="38599"/>
    <cellStyle name="Zarez 9 5 5" xfId="38600"/>
    <cellStyle name="Zarez 9 5 5 10" xfId="38601"/>
    <cellStyle name="Zarez 9 5 5 11" xfId="38602"/>
    <cellStyle name="Zarez 9 5 5 2" xfId="38603"/>
    <cellStyle name="Zarez 9 5 5 2 2" xfId="38604"/>
    <cellStyle name="Zarez 9 5 5 2 2 2" xfId="38605"/>
    <cellStyle name="Zarez 9 5 5 2 3" xfId="38606"/>
    <cellStyle name="Zarez 9 5 5 2 3 2" xfId="38607"/>
    <cellStyle name="Zarez 9 5 5 2 4" xfId="38608"/>
    <cellStyle name="Zarez 9 5 5 2 5" xfId="38609"/>
    <cellStyle name="Zarez 9 5 5 3" xfId="38610"/>
    <cellStyle name="Zarez 9 5 5 3 2" xfId="38611"/>
    <cellStyle name="Zarez 9 5 5 3 2 2" xfId="38612"/>
    <cellStyle name="Zarez 9 5 5 3 3" xfId="38613"/>
    <cellStyle name="Zarez 9 5 5 3 3 2" xfId="38614"/>
    <cellStyle name="Zarez 9 5 5 3 4" xfId="38615"/>
    <cellStyle name="Zarez 9 5 5 3 5" xfId="38616"/>
    <cellStyle name="Zarez 9 5 5 4" xfId="38617"/>
    <cellStyle name="Zarez 9 5 5 4 2" xfId="38618"/>
    <cellStyle name="Zarez 9 5 5 4 2 2" xfId="38619"/>
    <cellStyle name="Zarez 9 5 5 4 3" xfId="38620"/>
    <cellStyle name="Zarez 9 5 5 4 3 2" xfId="38621"/>
    <cellStyle name="Zarez 9 5 5 4 4" xfId="38622"/>
    <cellStyle name="Zarez 9 5 5 4 5" xfId="38623"/>
    <cellStyle name="Zarez 9 5 5 5" xfId="38624"/>
    <cellStyle name="Zarez 9 5 5 5 2" xfId="38625"/>
    <cellStyle name="Zarez 9 5 5 5 2 2" xfId="38626"/>
    <cellStyle name="Zarez 9 5 5 5 3" xfId="38627"/>
    <cellStyle name="Zarez 9 5 5 5 3 2" xfId="38628"/>
    <cellStyle name="Zarez 9 5 5 5 4" xfId="38629"/>
    <cellStyle name="Zarez 9 5 5 5 5" xfId="38630"/>
    <cellStyle name="Zarez 9 5 5 6" xfId="38631"/>
    <cellStyle name="Zarez 9 5 5 6 2" xfId="38632"/>
    <cellStyle name="Zarez 9 5 5 6 2 2" xfId="38633"/>
    <cellStyle name="Zarez 9 5 5 6 3" xfId="38634"/>
    <cellStyle name="Zarez 9 5 5 6 3 2" xfId="38635"/>
    <cellStyle name="Zarez 9 5 5 6 4" xfId="38636"/>
    <cellStyle name="Zarez 9 5 5 7" xfId="38637"/>
    <cellStyle name="Zarez 9 5 5 7 2" xfId="38638"/>
    <cellStyle name="Zarez 9 5 5 7 2 2" xfId="38639"/>
    <cellStyle name="Zarez 9 5 5 7 3" xfId="38640"/>
    <cellStyle name="Zarez 9 5 5 7 3 2" xfId="38641"/>
    <cellStyle name="Zarez 9 5 5 7 4" xfId="38642"/>
    <cellStyle name="Zarez 9 5 5 8" xfId="38643"/>
    <cellStyle name="Zarez 9 5 5 8 2" xfId="38644"/>
    <cellStyle name="Zarez 9 5 5 9" xfId="38645"/>
    <cellStyle name="Zarez 9 5 5 9 2" xfId="38646"/>
    <cellStyle name="Zarez 9 5 6" xfId="38647"/>
    <cellStyle name="Zarez 9 5 6 10" xfId="38648"/>
    <cellStyle name="Zarez 9 5 6 11" xfId="38649"/>
    <cellStyle name="Zarez 9 5 6 2" xfId="38650"/>
    <cellStyle name="Zarez 9 5 6 2 2" xfId="38651"/>
    <cellStyle name="Zarez 9 5 6 2 2 2" xfId="38652"/>
    <cellStyle name="Zarez 9 5 6 2 3" xfId="38653"/>
    <cellStyle name="Zarez 9 5 6 2 3 2" xfId="38654"/>
    <cellStyle name="Zarez 9 5 6 2 4" xfId="38655"/>
    <cellStyle name="Zarez 9 5 6 2 5" xfId="38656"/>
    <cellStyle name="Zarez 9 5 6 3" xfId="38657"/>
    <cellStyle name="Zarez 9 5 6 3 2" xfId="38658"/>
    <cellStyle name="Zarez 9 5 6 3 2 2" xfId="38659"/>
    <cellStyle name="Zarez 9 5 6 3 3" xfId="38660"/>
    <cellStyle name="Zarez 9 5 6 3 3 2" xfId="38661"/>
    <cellStyle name="Zarez 9 5 6 3 4" xfId="38662"/>
    <cellStyle name="Zarez 9 5 6 3 5" xfId="38663"/>
    <cellStyle name="Zarez 9 5 6 4" xfId="38664"/>
    <cellStyle name="Zarez 9 5 6 4 2" xfId="38665"/>
    <cellStyle name="Zarez 9 5 6 4 2 2" xfId="38666"/>
    <cellStyle name="Zarez 9 5 6 4 3" xfId="38667"/>
    <cellStyle name="Zarez 9 5 6 4 3 2" xfId="38668"/>
    <cellStyle name="Zarez 9 5 6 4 4" xfId="38669"/>
    <cellStyle name="Zarez 9 5 6 4 5" xfId="38670"/>
    <cellStyle name="Zarez 9 5 6 5" xfId="38671"/>
    <cellStyle name="Zarez 9 5 6 5 2" xfId="38672"/>
    <cellStyle name="Zarez 9 5 6 5 2 2" xfId="38673"/>
    <cellStyle name="Zarez 9 5 6 5 3" xfId="38674"/>
    <cellStyle name="Zarez 9 5 6 5 3 2" xfId="38675"/>
    <cellStyle name="Zarez 9 5 6 5 4" xfId="38676"/>
    <cellStyle name="Zarez 9 5 6 5 5" xfId="38677"/>
    <cellStyle name="Zarez 9 5 6 6" xfId="38678"/>
    <cellStyle name="Zarez 9 5 6 6 2" xfId="38679"/>
    <cellStyle name="Zarez 9 5 6 6 2 2" xfId="38680"/>
    <cellStyle name="Zarez 9 5 6 6 3" xfId="38681"/>
    <cellStyle name="Zarez 9 5 6 6 3 2" xfId="38682"/>
    <cellStyle name="Zarez 9 5 6 6 4" xfId="38683"/>
    <cellStyle name="Zarez 9 5 6 7" xfId="38684"/>
    <cellStyle name="Zarez 9 5 6 7 2" xfId="38685"/>
    <cellStyle name="Zarez 9 5 6 7 2 2" xfId="38686"/>
    <cellStyle name="Zarez 9 5 6 7 3" xfId="38687"/>
    <cellStyle name="Zarez 9 5 6 7 3 2" xfId="38688"/>
    <cellStyle name="Zarez 9 5 6 7 4" xfId="38689"/>
    <cellStyle name="Zarez 9 5 6 8" xfId="38690"/>
    <cellStyle name="Zarez 9 5 6 8 2" xfId="38691"/>
    <cellStyle name="Zarez 9 5 6 9" xfId="38692"/>
    <cellStyle name="Zarez 9 5 6 9 2" xfId="38693"/>
    <cellStyle name="Zarez 9 5 7" xfId="38694"/>
    <cellStyle name="Zarez 9 5 7 10" xfId="38695"/>
    <cellStyle name="Zarez 9 5 7 11" xfId="38696"/>
    <cellStyle name="Zarez 9 5 7 2" xfId="38697"/>
    <cellStyle name="Zarez 9 5 7 2 2" xfId="38698"/>
    <cellStyle name="Zarez 9 5 7 2 2 2" xfId="38699"/>
    <cellStyle name="Zarez 9 5 7 2 3" xfId="38700"/>
    <cellStyle name="Zarez 9 5 7 2 3 2" xfId="38701"/>
    <cellStyle name="Zarez 9 5 7 2 4" xfId="38702"/>
    <cellStyle name="Zarez 9 5 7 2 5" xfId="38703"/>
    <cellStyle name="Zarez 9 5 7 3" xfId="38704"/>
    <cellStyle name="Zarez 9 5 7 3 2" xfId="38705"/>
    <cellStyle name="Zarez 9 5 7 3 2 2" xfId="38706"/>
    <cellStyle name="Zarez 9 5 7 3 3" xfId="38707"/>
    <cellStyle name="Zarez 9 5 7 3 3 2" xfId="38708"/>
    <cellStyle name="Zarez 9 5 7 3 4" xfId="38709"/>
    <cellStyle name="Zarez 9 5 7 3 5" xfId="38710"/>
    <cellStyle name="Zarez 9 5 7 4" xfId="38711"/>
    <cellStyle name="Zarez 9 5 7 4 2" xfId="38712"/>
    <cellStyle name="Zarez 9 5 7 4 2 2" xfId="38713"/>
    <cellStyle name="Zarez 9 5 7 4 3" xfId="38714"/>
    <cellStyle name="Zarez 9 5 7 4 3 2" xfId="38715"/>
    <cellStyle name="Zarez 9 5 7 4 4" xfId="38716"/>
    <cellStyle name="Zarez 9 5 7 4 5" xfId="38717"/>
    <cellStyle name="Zarez 9 5 7 5" xfId="38718"/>
    <cellStyle name="Zarez 9 5 7 5 2" xfId="38719"/>
    <cellStyle name="Zarez 9 5 7 5 2 2" xfId="38720"/>
    <cellStyle name="Zarez 9 5 7 5 3" xfId="38721"/>
    <cellStyle name="Zarez 9 5 7 5 3 2" xfId="38722"/>
    <cellStyle name="Zarez 9 5 7 5 4" xfId="38723"/>
    <cellStyle name="Zarez 9 5 7 5 5" xfId="38724"/>
    <cellStyle name="Zarez 9 5 7 6" xfId="38725"/>
    <cellStyle name="Zarez 9 5 7 6 2" xfId="38726"/>
    <cellStyle name="Zarez 9 5 7 6 2 2" xfId="38727"/>
    <cellStyle name="Zarez 9 5 7 6 3" xfId="38728"/>
    <cellStyle name="Zarez 9 5 7 6 3 2" xfId="38729"/>
    <cellStyle name="Zarez 9 5 7 6 4" xfId="38730"/>
    <cellStyle name="Zarez 9 5 7 7" xfId="38731"/>
    <cellStyle name="Zarez 9 5 7 7 2" xfId="38732"/>
    <cellStyle name="Zarez 9 5 7 7 2 2" xfId="38733"/>
    <cellStyle name="Zarez 9 5 7 7 3" xfId="38734"/>
    <cellStyle name="Zarez 9 5 7 7 3 2" xfId="38735"/>
    <cellStyle name="Zarez 9 5 7 7 4" xfId="38736"/>
    <cellStyle name="Zarez 9 5 7 8" xfId="38737"/>
    <cellStyle name="Zarez 9 5 7 8 2" xfId="38738"/>
    <cellStyle name="Zarez 9 5 7 9" xfId="38739"/>
    <cellStyle name="Zarez 9 5 7 9 2" xfId="38740"/>
    <cellStyle name="Zarez 9 5 8" xfId="38741"/>
    <cellStyle name="Zarez 9 5 8 2" xfId="38742"/>
    <cellStyle name="Zarez 9 5 8 2 2" xfId="38743"/>
    <cellStyle name="Zarez 9 5 8 3" xfId="38744"/>
    <cellStyle name="Zarez 9 5 8 3 2" xfId="38745"/>
    <cellStyle name="Zarez 9 5 8 4" xfId="38746"/>
    <cellStyle name="Zarez 9 5 9" xfId="38747"/>
    <cellStyle name="Zarez 9 5 9 2" xfId="38748"/>
    <cellStyle name="Zarez 9 5 9 2 2" xfId="38749"/>
    <cellStyle name="Zarez 9 5 9 3" xfId="38750"/>
    <cellStyle name="Zarez 9 6" xfId="38751"/>
    <cellStyle name="Zarez 9 6 10" xfId="38752"/>
    <cellStyle name="Zarez 9 6 10 2" xfId="38753"/>
    <cellStyle name="Zarez 9 6 10 2 2" xfId="38754"/>
    <cellStyle name="Zarez 9 6 10 3" xfId="38755"/>
    <cellStyle name="Zarez 9 6 11" xfId="38756"/>
    <cellStyle name="Zarez 9 6 11 2" xfId="38757"/>
    <cellStyle name="Zarez 9 6 11 2 2" xfId="38758"/>
    <cellStyle name="Zarez 9 6 11 3" xfId="38759"/>
    <cellStyle name="Zarez 9 6 12" xfId="38760"/>
    <cellStyle name="Zarez 9 6 12 2" xfId="38761"/>
    <cellStyle name="Zarez 9 6 13" xfId="38762"/>
    <cellStyle name="Zarez 9 6 13 2" xfId="38763"/>
    <cellStyle name="Zarez 9 6 14" xfId="38764"/>
    <cellStyle name="Zarez 9 6 15" xfId="38765"/>
    <cellStyle name="Zarez 9 6 2" xfId="38766"/>
    <cellStyle name="Zarez 9 6 2 10" xfId="38767"/>
    <cellStyle name="Zarez 9 6 2 11" xfId="38768"/>
    <cellStyle name="Zarez 9 6 2 2" xfId="38769"/>
    <cellStyle name="Zarez 9 6 2 2 2" xfId="38770"/>
    <cellStyle name="Zarez 9 6 2 2 2 2" xfId="38771"/>
    <cellStyle name="Zarez 9 6 2 2 3" xfId="38772"/>
    <cellStyle name="Zarez 9 6 2 2 3 2" xfId="38773"/>
    <cellStyle name="Zarez 9 6 2 2 4" xfId="38774"/>
    <cellStyle name="Zarez 9 6 2 2 5" xfId="38775"/>
    <cellStyle name="Zarez 9 6 2 3" xfId="38776"/>
    <cellStyle name="Zarez 9 6 2 3 2" xfId="38777"/>
    <cellStyle name="Zarez 9 6 2 3 2 2" xfId="38778"/>
    <cellStyle name="Zarez 9 6 2 3 3" xfId="38779"/>
    <cellStyle name="Zarez 9 6 2 3 3 2" xfId="38780"/>
    <cellStyle name="Zarez 9 6 2 3 4" xfId="38781"/>
    <cellStyle name="Zarez 9 6 2 3 5" xfId="38782"/>
    <cellStyle name="Zarez 9 6 2 4" xfId="38783"/>
    <cellStyle name="Zarez 9 6 2 4 2" xfId="38784"/>
    <cellStyle name="Zarez 9 6 2 4 2 2" xfId="38785"/>
    <cellStyle name="Zarez 9 6 2 4 3" xfId="38786"/>
    <cellStyle name="Zarez 9 6 2 4 3 2" xfId="38787"/>
    <cellStyle name="Zarez 9 6 2 4 4" xfId="38788"/>
    <cellStyle name="Zarez 9 6 2 4 5" xfId="38789"/>
    <cellStyle name="Zarez 9 6 2 5" xfId="38790"/>
    <cellStyle name="Zarez 9 6 2 5 2" xfId="38791"/>
    <cellStyle name="Zarez 9 6 2 5 2 2" xfId="38792"/>
    <cellStyle name="Zarez 9 6 2 5 3" xfId="38793"/>
    <cellStyle name="Zarez 9 6 2 5 3 2" xfId="38794"/>
    <cellStyle name="Zarez 9 6 2 5 4" xfId="38795"/>
    <cellStyle name="Zarez 9 6 2 5 5" xfId="38796"/>
    <cellStyle name="Zarez 9 6 2 6" xfId="38797"/>
    <cellStyle name="Zarez 9 6 2 6 2" xfId="38798"/>
    <cellStyle name="Zarez 9 6 2 6 2 2" xfId="38799"/>
    <cellStyle name="Zarez 9 6 2 6 3" xfId="38800"/>
    <cellStyle name="Zarez 9 6 2 6 3 2" xfId="38801"/>
    <cellStyle name="Zarez 9 6 2 6 4" xfId="38802"/>
    <cellStyle name="Zarez 9 6 2 7" xfId="38803"/>
    <cellStyle name="Zarez 9 6 2 7 2" xfId="38804"/>
    <cellStyle name="Zarez 9 6 2 7 2 2" xfId="38805"/>
    <cellStyle name="Zarez 9 6 2 7 3" xfId="38806"/>
    <cellStyle name="Zarez 9 6 2 7 3 2" xfId="38807"/>
    <cellStyle name="Zarez 9 6 2 7 4" xfId="38808"/>
    <cellStyle name="Zarez 9 6 2 8" xfId="38809"/>
    <cellStyle name="Zarez 9 6 2 8 2" xfId="38810"/>
    <cellStyle name="Zarez 9 6 2 9" xfId="38811"/>
    <cellStyle name="Zarez 9 6 2 9 2" xfId="38812"/>
    <cellStyle name="Zarez 9 6 3" xfId="38813"/>
    <cellStyle name="Zarez 9 6 3 10" xfId="38814"/>
    <cellStyle name="Zarez 9 6 3 11" xfId="38815"/>
    <cellStyle name="Zarez 9 6 3 2" xfId="38816"/>
    <cellStyle name="Zarez 9 6 3 2 2" xfId="38817"/>
    <cellStyle name="Zarez 9 6 3 2 2 2" xfId="38818"/>
    <cellStyle name="Zarez 9 6 3 2 3" xfId="38819"/>
    <cellStyle name="Zarez 9 6 3 2 3 2" xfId="38820"/>
    <cellStyle name="Zarez 9 6 3 2 4" xfId="38821"/>
    <cellStyle name="Zarez 9 6 3 2 5" xfId="38822"/>
    <cellStyle name="Zarez 9 6 3 3" xfId="38823"/>
    <cellStyle name="Zarez 9 6 3 3 2" xfId="38824"/>
    <cellStyle name="Zarez 9 6 3 3 2 2" xfId="38825"/>
    <cellStyle name="Zarez 9 6 3 3 3" xfId="38826"/>
    <cellStyle name="Zarez 9 6 3 3 3 2" xfId="38827"/>
    <cellStyle name="Zarez 9 6 3 3 4" xfId="38828"/>
    <cellStyle name="Zarez 9 6 3 3 5" xfId="38829"/>
    <cellStyle name="Zarez 9 6 3 4" xfId="38830"/>
    <cellStyle name="Zarez 9 6 3 4 2" xfId="38831"/>
    <cellStyle name="Zarez 9 6 3 4 2 2" xfId="38832"/>
    <cellStyle name="Zarez 9 6 3 4 3" xfId="38833"/>
    <cellStyle name="Zarez 9 6 3 4 3 2" xfId="38834"/>
    <cellStyle name="Zarez 9 6 3 4 4" xfId="38835"/>
    <cellStyle name="Zarez 9 6 3 4 5" xfId="38836"/>
    <cellStyle name="Zarez 9 6 3 5" xfId="38837"/>
    <cellStyle name="Zarez 9 6 3 5 2" xfId="38838"/>
    <cellStyle name="Zarez 9 6 3 5 2 2" xfId="38839"/>
    <cellStyle name="Zarez 9 6 3 5 3" xfId="38840"/>
    <cellStyle name="Zarez 9 6 3 5 3 2" xfId="38841"/>
    <cellStyle name="Zarez 9 6 3 5 4" xfId="38842"/>
    <cellStyle name="Zarez 9 6 3 5 5" xfId="38843"/>
    <cellStyle name="Zarez 9 6 3 6" xfId="38844"/>
    <cellStyle name="Zarez 9 6 3 6 2" xfId="38845"/>
    <cellStyle name="Zarez 9 6 3 6 2 2" xfId="38846"/>
    <cellStyle name="Zarez 9 6 3 6 3" xfId="38847"/>
    <cellStyle name="Zarez 9 6 3 6 3 2" xfId="38848"/>
    <cellStyle name="Zarez 9 6 3 6 4" xfId="38849"/>
    <cellStyle name="Zarez 9 6 3 7" xfId="38850"/>
    <cellStyle name="Zarez 9 6 3 7 2" xfId="38851"/>
    <cellStyle name="Zarez 9 6 3 7 2 2" xfId="38852"/>
    <cellStyle name="Zarez 9 6 3 7 3" xfId="38853"/>
    <cellStyle name="Zarez 9 6 3 7 3 2" xfId="38854"/>
    <cellStyle name="Zarez 9 6 3 7 4" xfId="38855"/>
    <cellStyle name="Zarez 9 6 3 8" xfId="38856"/>
    <cellStyle name="Zarez 9 6 3 8 2" xfId="38857"/>
    <cellStyle name="Zarez 9 6 3 9" xfId="38858"/>
    <cellStyle name="Zarez 9 6 3 9 2" xfId="38859"/>
    <cellStyle name="Zarez 9 6 4" xfId="38860"/>
    <cellStyle name="Zarez 9 6 4 10" xfId="38861"/>
    <cellStyle name="Zarez 9 6 4 11" xfId="38862"/>
    <cellStyle name="Zarez 9 6 4 2" xfId="38863"/>
    <cellStyle name="Zarez 9 6 4 2 2" xfId="38864"/>
    <cellStyle name="Zarez 9 6 4 2 2 2" xfId="38865"/>
    <cellStyle name="Zarez 9 6 4 2 3" xfId="38866"/>
    <cellStyle name="Zarez 9 6 4 2 3 2" xfId="38867"/>
    <cellStyle name="Zarez 9 6 4 2 4" xfId="38868"/>
    <cellStyle name="Zarez 9 6 4 2 5" xfId="38869"/>
    <cellStyle name="Zarez 9 6 4 3" xfId="38870"/>
    <cellStyle name="Zarez 9 6 4 3 2" xfId="38871"/>
    <cellStyle name="Zarez 9 6 4 3 2 2" xfId="38872"/>
    <cellStyle name="Zarez 9 6 4 3 3" xfId="38873"/>
    <cellStyle name="Zarez 9 6 4 3 3 2" xfId="38874"/>
    <cellStyle name="Zarez 9 6 4 3 4" xfId="38875"/>
    <cellStyle name="Zarez 9 6 4 3 5" xfId="38876"/>
    <cellStyle name="Zarez 9 6 4 4" xfId="38877"/>
    <cellStyle name="Zarez 9 6 4 4 2" xfId="38878"/>
    <cellStyle name="Zarez 9 6 4 4 2 2" xfId="38879"/>
    <cellStyle name="Zarez 9 6 4 4 3" xfId="38880"/>
    <cellStyle name="Zarez 9 6 4 4 3 2" xfId="38881"/>
    <cellStyle name="Zarez 9 6 4 4 4" xfId="38882"/>
    <cellStyle name="Zarez 9 6 4 4 5" xfId="38883"/>
    <cellStyle name="Zarez 9 6 4 5" xfId="38884"/>
    <cellStyle name="Zarez 9 6 4 5 2" xfId="38885"/>
    <cellStyle name="Zarez 9 6 4 5 2 2" xfId="38886"/>
    <cellStyle name="Zarez 9 6 4 5 3" xfId="38887"/>
    <cellStyle name="Zarez 9 6 4 5 3 2" xfId="38888"/>
    <cellStyle name="Zarez 9 6 4 5 4" xfId="38889"/>
    <cellStyle name="Zarez 9 6 4 5 5" xfId="38890"/>
    <cellStyle name="Zarez 9 6 4 6" xfId="38891"/>
    <cellStyle name="Zarez 9 6 4 6 2" xfId="38892"/>
    <cellStyle name="Zarez 9 6 4 6 2 2" xfId="38893"/>
    <cellStyle name="Zarez 9 6 4 6 3" xfId="38894"/>
    <cellStyle name="Zarez 9 6 4 6 3 2" xfId="38895"/>
    <cellStyle name="Zarez 9 6 4 6 4" xfId="38896"/>
    <cellStyle name="Zarez 9 6 4 7" xfId="38897"/>
    <cellStyle name="Zarez 9 6 4 7 2" xfId="38898"/>
    <cellStyle name="Zarez 9 6 4 7 2 2" xfId="38899"/>
    <cellStyle name="Zarez 9 6 4 7 3" xfId="38900"/>
    <cellStyle name="Zarez 9 6 4 7 3 2" xfId="38901"/>
    <cellStyle name="Zarez 9 6 4 7 4" xfId="38902"/>
    <cellStyle name="Zarez 9 6 4 8" xfId="38903"/>
    <cellStyle name="Zarez 9 6 4 8 2" xfId="38904"/>
    <cellStyle name="Zarez 9 6 4 9" xfId="38905"/>
    <cellStyle name="Zarez 9 6 4 9 2" xfId="38906"/>
    <cellStyle name="Zarez 9 6 5" xfId="38907"/>
    <cellStyle name="Zarez 9 6 5 10" xfId="38908"/>
    <cellStyle name="Zarez 9 6 5 11" xfId="38909"/>
    <cellStyle name="Zarez 9 6 5 2" xfId="38910"/>
    <cellStyle name="Zarez 9 6 5 2 2" xfId="38911"/>
    <cellStyle name="Zarez 9 6 5 2 2 2" xfId="38912"/>
    <cellStyle name="Zarez 9 6 5 2 3" xfId="38913"/>
    <cellStyle name="Zarez 9 6 5 2 3 2" xfId="38914"/>
    <cellStyle name="Zarez 9 6 5 2 4" xfId="38915"/>
    <cellStyle name="Zarez 9 6 5 2 5" xfId="38916"/>
    <cellStyle name="Zarez 9 6 5 3" xfId="38917"/>
    <cellStyle name="Zarez 9 6 5 3 2" xfId="38918"/>
    <cellStyle name="Zarez 9 6 5 3 2 2" xfId="38919"/>
    <cellStyle name="Zarez 9 6 5 3 3" xfId="38920"/>
    <cellStyle name="Zarez 9 6 5 3 3 2" xfId="38921"/>
    <cellStyle name="Zarez 9 6 5 3 4" xfId="38922"/>
    <cellStyle name="Zarez 9 6 5 3 5" xfId="38923"/>
    <cellStyle name="Zarez 9 6 5 4" xfId="38924"/>
    <cellStyle name="Zarez 9 6 5 4 2" xfId="38925"/>
    <cellStyle name="Zarez 9 6 5 4 2 2" xfId="38926"/>
    <cellStyle name="Zarez 9 6 5 4 3" xfId="38927"/>
    <cellStyle name="Zarez 9 6 5 4 3 2" xfId="38928"/>
    <cellStyle name="Zarez 9 6 5 4 4" xfId="38929"/>
    <cellStyle name="Zarez 9 6 5 4 5" xfId="38930"/>
    <cellStyle name="Zarez 9 6 5 5" xfId="38931"/>
    <cellStyle name="Zarez 9 6 5 5 2" xfId="38932"/>
    <cellStyle name="Zarez 9 6 5 5 2 2" xfId="38933"/>
    <cellStyle name="Zarez 9 6 5 5 3" xfId="38934"/>
    <cellStyle name="Zarez 9 6 5 5 3 2" xfId="38935"/>
    <cellStyle name="Zarez 9 6 5 5 4" xfId="38936"/>
    <cellStyle name="Zarez 9 6 5 5 5" xfId="38937"/>
    <cellStyle name="Zarez 9 6 5 6" xfId="38938"/>
    <cellStyle name="Zarez 9 6 5 6 2" xfId="38939"/>
    <cellStyle name="Zarez 9 6 5 6 2 2" xfId="38940"/>
    <cellStyle name="Zarez 9 6 5 6 3" xfId="38941"/>
    <cellStyle name="Zarez 9 6 5 6 3 2" xfId="38942"/>
    <cellStyle name="Zarez 9 6 5 6 4" xfId="38943"/>
    <cellStyle name="Zarez 9 6 5 7" xfId="38944"/>
    <cellStyle name="Zarez 9 6 5 7 2" xfId="38945"/>
    <cellStyle name="Zarez 9 6 5 7 2 2" xfId="38946"/>
    <cellStyle name="Zarez 9 6 5 7 3" xfId="38947"/>
    <cellStyle name="Zarez 9 6 5 7 3 2" xfId="38948"/>
    <cellStyle name="Zarez 9 6 5 7 4" xfId="38949"/>
    <cellStyle name="Zarez 9 6 5 8" xfId="38950"/>
    <cellStyle name="Zarez 9 6 5 8 2" xfId="38951"/>
    <cellStyle name="Zarez 9 6 5 9" xfId="38952"/>
    <cellStyle name="Zarez 9 6 5 9 2" xfId="38953"/>
    <cellStyle name="Zarez 9 6 6" xfId="38954"/>
    <cellStyle name="Zarez 9 6 6 10" xfId="38955"/>
    <cellStyle name="Zarez 9 6 6 11" xfId="38956"/>
    <cellStyle name="Zarez 9 6 6 2" xfId="38957"/>
    <cellStyle name="Zarez 9 6 6 2 2" xfId="38958"/>
    <cellStyle name="Zarez 9 6 6 2 2 2" xfId="38959"/>
    <cellStyle name="Zarez 9 6 6 2 3" xfId="38960"/>
    <cellStyle name="Zarez 9 6 6 2 3 2" xfId="38961"/>
    <cellStyle name="Zarez 9 6 6 2 4" xfId="38962"/>
    <cellStyle name="Zarez 9 6 6 2 5" xfId="38963"/>
    <cellStyle name="Zarez 9 6 6 3" xfId="38964"/>
    <cellStyle name="Zarez 9 6 6 3 2" xfId="38965"/>
    <cellStyle name="Zarez 9 6 6 3 2 2" xfId="38966"/>
    <cellStyle name="Zarez 9 6 6 3 3" xfId="38967"/>
    <cellStyle name="Zarez 9 6 6 3 3 2" xfId="38968"/>
    <cellStyle name="Zarez 9 6 6 3 4" xfId="38969"/>
    <cellStyle name="Zarez 9 6 6 3 5" xfId="38970"/>
    <cellStyle name="Zarez 9 6 6 4" xfId="38971"/>
    <cellStyle name="Zarez 9 6 6 4 2" xfId="38972"/>
    <cellStyle name="Zarez 9 6 6 4 2 2" xfId="38973"/>
    <cellStyle name="Zarez 9 6 6 4 3" xfId="38974"/>
    <cellStyle name="Zarez 9 6 6 4 3 2" xfId="38975"/>
    <cellStyle name="Zarez 9 6 6 4 4" xfId="38976"/>
    <cellStyle name="Zarez 9 6 6 4 5" xfId="38977"/>
    <cellStyle name="Zarez 9 6 6 5" xfId="38978"/>
    <cellStyle name="Zarez 9 6 6 5 2" xfId="38979"/>
    <cellStyle name="Zarez 9 6 6 5 2 2" xfId="38980"/>
    <cellStyle name="Zarez 9 6 6 5 3" xfId="38981"/>
    <cellStyle name="Zarez 9 6 6 5 3 2" xfId="38982"/>
    <cellStyle name="Zarez 9 6 6 5 4" xfId="38983"/>
    <cellStyle name="Zarez 9 6 6 5 5" xfId="38984"/>
    <cellStyle name="Zarez 9 6 6 6" xfId="38985"/>
    <cellStyle name="Zarez 9 6 6 6 2" xfId="38986"/>
    <cellStyle name="Zarez 9 6 6 6 2 2" xfId="38987"/>
    <cellStyle name="Zarez 9 6 6 6 3" xfId="38988"/>
    <cellStyle name="Zarez 9 6 6 6 3 2" xfId="38989"/>
    <cellStyle name="Zarez 9 6 6 6 4" xfId="38990"/>
    <cellStyle name="Zarez 9 6 6 7" xfId="38991"/>
    <cellStyle name="Zarez 9 6 6 7 2" xfId="38992"/>
    <cellStyle name="Zarez 9 6 6 7 2 2" xfId="38993"/>
    <cellStyle name="Zarez 9 6 6 7 3" xfId="38994"/>
    <cellStyle name="Zarez 9 6 6 7 3 2" xfId="38995"/>
    <cellStyle name="Zarez 9 6 6 7 4" xfId="38996"/>
    <cellStyle name="Zarez 9 6 6 8" xfId="38997"/>
    <cellStyle name="Zarez 9 6 6 8 2" xfId="38998"/>
    <cellStyle name="Zarez 9 6 6 9" xfId="38999"/>
    <cellStyle name="Zarez 9 6 6 9 2" xfId="39000"/>
    <cellStyle name="Zarez 9 6 7" xfId="39001"/>
    <cellStyle name="Zarez 9 6 7 10" xfId="39002"/>
    <cellStyle name="Zarez 9 6 7 11" xfId="39003"/>
    <cellStyle name="Zarez 9 6 7 2" xfId="39004"/>
    <cellStyle name="Zarez 9 6 7 2 2" xfId="39005"/>
    <cellStyle name="Zarez 9 6 7 2 2 2" xfId="39006"/>
    <cellStyle name="Zarez 9 6 7 2 3" xfId="39007"/>
    <cellStyle name="Zarez 9 6 7 2 3 2" xfId="39008"/>
    <cellStyle name="Zarez 9 6 7 2 4" xfId="39009"/>
    <cellStyle name="Zarez 9 6 7 2 5" xfId="39010"/>
    <cellStyle name="Zarez 9 6 7 3" xfId="39011"/>
    <cellStyle name="Zarez 9 6 7 3 2" xfId="39012"/>
    <cellStyle name="Zarez 9 6 7 3 2 2" xfId="39013"/>
    <cellStyle name="Zarez 9 6 7 3 3" xfId="39014"/>
    <cellStyle name="Zarez 9 6 7 3 3 2" xfId="39015"/>
    <cellStyle name="Zarez 9 6 7 3 4" xfId="39016"/>
    <cellStyle name="Zarez 9 6 7 3 5" xfId="39017"/>
    <cellStyle name="Zarez 9 6 7 4" xfId="39018"/>
    <cellStyle name="Zarez 9 6 7 4 2" xfId="39019"/>
    <cellStyle name="Zarez 9 6 7 4 2 2" xfId="39020"/>
    <cellStyle name="Zarez 9 6 7 4 3" xfId="39021"/>
    <cellStyle name="Zarez 9 6 7 4 3 2" xfId="39022"/>
    <cellStyle name="Zarez 9 6 7 4 4" xfId="39023"/>
    <cellStyle name="Zarez 9 6 7 4 5" xfId="39024"/>
    <cellStyle name="Zarez 9 6 7 5" xfId="39025"/>
    <cellStyle name="Zarez 9 6 7 5 2" xfId="39026"/>
    <cellStyle name="Zarez 9 6 7 5 2 2" xfId="39027"/>
    <cellStyle name="Zarez 9 6 7 5 3" xfId="39028"/>
    <cellStyle name="Zarez 9 6 7 5 3 2" xfId="39029"/>
    <cellStyle name="Zarez 9 6 7 5 4" xfId="39030"/>
    <cellStyle name="Zarez 9 6 7 5 5" xfId="39031"/>
    <cellStyle name="Zarez 9 6 7 6" xfId="39032"/>
    <cellStyle name="Zarez 9 6 7 6 2" xfId="39033"/>
    <cellStyle name="Zarez 9 6 7 6 2 2" xfId="39034"/>
    <cellStyle name="Zarez 9 6 7 6 3" xfId="39035"/>
    <cellStyle name="Zarez 9 6 7 6 3 2" xfId="39036"/>
    <cellStyle name="Zarez 9 6 7 6 4" xfId="39037"/>
    <cellStyle name="Zarez 9 6 7 7" xfId="39038"/>
    <cellStyle name="Zarez 9 6 7 7 2" xfId="39039"/>
    <cellStyle name="Zarez 9 6 7 7 2 2" xfId="39040"/>
    <cellStyle name="Zarez 9 6 7 7 3" xfId="39041"/>
    <cellStyle name="Zarez 9 6 7 7 3 2" xfId="39042"/>
    <cellStyle name="Zarez 9 6 7 7 4" xfId="39043"/>
    <cellStyle name="Zarez 9 6 7 8" xfId="39044"/>
    <cellStyle name="Zarez 9 6 7 8 2" xfId="39045"/>
    <cellStyle name="Zarez 9 6 7 9" xfId="39046"/>
    <cellStyle name="Zarez 9 6 7 9 2" xfId="39047"/>
    <cellStyle name="Zarez 9 6 8" xfId="39048"/>
    <cellStyle name="Zarez 9 6 8 2" xfId="39049"/>
    <cellStyle name="Zarez 9 6 8 2 2" xfId="39050"/>
    <cellStyle name="Zarez 9 6 8 3" xfId="39051"/>
    <cellStyle name="Zarez 9 6 8 3 2" xfId="39052"/>
    <cellStyle name="Zarez 9 6 8 4" xfId="39053"/>
    <cellStyle name="Zarez 9 6 9" xfId="39054"/>
    <cellStyle name="Zarez 9 6 9 2" xfId="39055"/>
    <cellStyle name="Zarez 9 6 9 2 2" xfId="39056"/>
    <cellStyle name="Zarez 9 6 9 3" xfId="39057"/>
    <cellStyle name="Zarez 9 7" xfId="39058"/>
    <cellStyle name="Zarez 9 7 10" xfId="39059"/>
    <cellStyle name="Zarez 9 7 11" xfId="39060"/>
    <cellStyle name="Zarez 9 7 2" xfId="39061"/>
    <cellStyle name="Zarez 9 7 2 2" xfId="39062"/>
    <cellStyle name="Zarez 9 7 2 2 2" xfId="39063"/>
    <cellStyle name="Zarez 9 7 2 3" xfId="39064"/>
    <cellStyle name="Zarez 9 7 2 3 2" xfId="39065"/>
    <cellStyle name="Zarez 9 7 2 4" xfId="39066"/>
    <cellStyle name="Zarez 9 7 2 5" xfId="39067"/>
    <cellStyle name="Zarez 9 7 3" xfId="39068"/>
    <cellStyle name="Zarez 9 7 3 2" xfId="39069"/>
    <cellStyle name="Zarez 9 7 3 2 2" xfId="39070"/>
    <cellStyle name="Zarez 9 7 3 3" xfId="39071"/>
    <cellStyle name="Zarez 9 7 3 3 2" xfId="39072"/>
    <cellStyle name="Zarez 9 7 3 4" xfId="39073"/>
    <cellStyle name="Zarez 9 7 3 5" xfId="39074"/>
    <cellStyle name="Zarez 9 7 4" xfId="39075"/>
    <cellStyle name="Zarez 9 7 4 2" xfId="39076"/>
    <cellStyle name="Zarez 9 7 4 2 2" xfId="39077"/>
    <cellStyle name="Zarez 9 7 4 3" xfId="39078"/>
    <cellStyle name="Zarez 9 7 4 3 2" xfId="39079"/>
    <cellStyle name="Zarez 9 7 4 4" xfId="39080"/>
    <cellStyle name="Zarez 9 7 4 5" xfId="39081"/>
    <cellStyle name="Zarez 9 7 5" xfId="39082"/>
    <cellStyle name="Zarez 9 7 5 2" xfId="39083"/>
    <cellStyle name="Zarez 9 7 5 2 2" xfId="39084"/>
    <cellStyle name="Zarez 9 7 5 3" xfId="39085"/>
    <cellStyle name="Zarez 9 7 5 3 2" xfId="39086"/>
    <cellStyle name="Zarez 9 7 5 4" xfId="39087"/>
    <cellStyle name="Zarez 9 7 5 5" xfId="39088"/>
    <cellStyle name="Zarez 9 7 6" xfId="39089"/>
    <cellStyle name="Zarez 9 7 6 2" xfId="39090"/>
    <cellStyle name="Zarez 9 7 6 2 2" xfId="39091"/>
    <cellStyle name="Zarez 9 7 6 3" xfId="39092"/>
    <cellStyle name="Zarez 9 7 6 3 2" xfId="39093"/>
    <cellStyle name="Zarez 9 7 6 4" xfId="39094"/>
    <cellStyle name="Zarez 9 7 7" xfId="39095"/>
    <cellStyle name="Zarez 9 7 7 2" xfId="39096"/>
    <cellStyle name="Zarez 9 7 7 2 2" xfId="39097"/>
    <cellStyle name="Zarez 9 7 7 3" xfId="39098"/>
    <cellStyle name="Zarez 9 7 7 3 2" xfId="39099"/>
    <cellStyle name="Zarez 9 7 7 4" xfId="39100"/>
    <cellStyle name="Zarez 9 7 8" xfId="39101"/>
    <cellStyle name="Zarez 9 7 8 2" xfId="39102"/>
    <cellStyle name="Zarez 9 7 9" xfId="39103"/>
    <cellStyle name="Zarez 9 7 9 2" xfId="39104"/>
    <cellStyle name="Zarez 9 8" xfId="39105"/>
    <cellStyle name="Zarez 9 8 10" xfId="39106"/>
    <cellStyle name="Zarez 9 8 11" xfId="39107"/>
    <cellStyle name="Zarez 9 8 2" xfId="39108"/>
    <cellStyle name="Zarez 9 8 2 2" xfId="39109"/>
    <cellStyle name="Zarez 9 8 2 2 2" xfId="39110"/>
    <cellStyle name="Zarez 9 8 2 3" xfId="39111"/>
    <cellStyle name="Zarez 9 8 2 3 2" xfId="39112"/>
    <cellStyle name="Zarez 9 8 2 4" xfId="39113"/>
    <cellStyle name="Zarez 9 8 2 5" xfId="39114"/>
    <cellStyle name="Zarez 9 8 3" xfId="39115"/>
    <cellStyle name="Zarez 9 8 3 2" xfId="39116"/>
    <cellStyle name="Zarez 9 8 3 2 2" xfId="39117"/>
    <cellStyle name="Zarez 9 8 3 3" xfId="39118"/>
    <cellStyle name="Zarez 9 8 3 3 2" xfId="39119"/>
    <cellStyle name="Zarez 9 8 3 4" xfId="39120"/>
    <cellStyle name="Zarez 9 8 3 5" xfId="39121"/>
    <cellStyle name="Zarez 9 8 4" xfId="39122"/>
    <cellStyle name="Zarez 9 8 4 2" xfId="39123"/>
    <cellStyle name="Zarez 9 8 4 2 2" xfId="39124"/>
    <cellStyle name="Zarez 9 8 4 3" xfId="39125"/>
    <cellStyle name="Zarez 9 8 4 3 2" xfId="39126"/>
    <cellStyle name="Zarez 9 8 4 4" xfId="39127"/>
    <cellStyle name="Zarez 9 8 4 5" xfId="39128"/>
    <cellStyle name="Zarez 9 8 5" xfId="39129"/>
    <cellStyle name="Zarez 9 8 5 2" xfId="39130"/>
    <cellStyle name="Zarez 9 8 5 2 2" xfId="39131"/>
    <cellStyle name="Zarez 9 8 5 3" xfId="39132"/>
    <cellStyle name="Zarez 9 8 5 3 2" xfId="39133"/>
    <cellStyle name="Zarez 9 8 5 4" xfId="39134"/>
    <cellStyle name="Zarez 9 8 5 5" xfId="39135"/>
    <cellStyle name="Zarez 9 8 6" xfId="39136"/>
    <cellStyle name="Zarez 9 8 6 2" xfId="39137"/>
    <cellStyle name="Zarez 9 8 6 2 2" xfId="39138"/>
    <cellStyle name="Zarez 9 8 6 3" xfId="39139"/>
    <cellStyle name="Zarez 9 8 6 3 2" xfId="39140"/>
    <cellStyle name="Zarez 9 8 6 4" xfId="39141"/>
    <cellStyle name="Zarez 9 8 7" xfId="39142"/>
    <cellStyle name="Zarez 9 8 7 2" xfId="39143"/>
    <cellStyle name="Zarez 9 8 7 2 2" xfId="39144"/>
    <cellStyle name="Zarez 9 8 7 3" xfId="39145"/>
    <cellStyle name="Zarez 9 8 7 3 2" xfId="39146"/>
    <cellStyle name="Zarez 9 8 7 4" xfId="39147"/>
    <cellStyle name="Zarez 9 8 8" xfId="39148"/>
    <cellStyle name="Zarez 9 8 8 2" xfId="39149"/>
    <cellStyle name="Zarez 9 8 9" xfId="39150"/>
    <cellStyle name="Zarez 9 8 9 2" xfId="39151"/>
    <cellStyle name="Zarez 9 9" xfId="39152"/>
    <cellStyle name="Zarez 9 9 10" xfId="39153"/>
    <cellStyle name="Zarez 9 9 11" xfId="39154"/>
    <cellStyle name="Zarez 9 9 2" xfId="39155"/>
    <cellStyle name="Zarez 9 9 2 2" xfId="39156"/>
    <cellStyle name="Zarez 9 9 2 2 2" xfId="39157"/>
    <cellStyle name="Zarez 9 9 2 3" xfId="39158"/>
    <cellStyle name="Zarez 9 9 2 3 2" xfId="39159"/>
    <cellStyle name="Zarez 9 9 2 4" xfId="39160"/>
    <cellStyle name="Zarez 9 9 2 5" xfId="39161"/>
    <cellStyle name="Zarez 9 9 3" xfId="39162"/>
    <cellStyle name="Zarez 9 9 3 2" xfId="39163"/>
    <cellStyle name="Zarez 9 9 3 2 2" xfId="39164"/>
    <cellStyle name="Zarez 9 9 3 3" xfId="39165"/>
    <cellStyle name="Zarez 9 9 3 3 2" xfId="39166"/>
    <cellStyle name="Zarez 9 9 3 4" xfId="39167"/>
    <cellStyle name="Zarez 9 9 3 5" xfId="39168"/>
    <cellStyle name="Zarez 9 9 4" xfId="39169"/>
    <cellStyle name="Zarez 9 9 4 2" xfId="39170"/>
    <cellStyle name="Zarez 9 9 4 2 2" xfId="39171"/>
    <cellStyle name="Zarez 9 9 4 3" xfId="39172"/>
    <cellStyle name="Zarez 9 9 4 3 2" xfId="39173"/>
    <cellStyle name="Zarez 9 9 4 4" xfId="39174"/>
    <cellStyle name="Zarez 9 9 4 5" xfId="39175"/>
    <cellStyle name="Zarez 9 9 5" xfId="39176"/>
    <cellStyle name="Zarez 9 9 5 2" xfId="39177"/>
    <cellStyle name="Zarez 9 9 5 2 2" xfId="39178"/>
    <cellStyle name="Zarez 9 9 5 3" xfId="39179"/>
    <cellStyle name="Zarez 9 9 5 3 2" xfId="39180"/>
    <cellStyle name="Zarez 9 9 5 4" xfId="39181"/>
    <cellStyle name="Zarez 9 9 5 5" xfId="39182"/>
    <cellStyle name="Zarez 9 9 6" xfId="39183"/>
    <cellStyle name="Zarez 9 9 6 2" xfId="39184"/>
    <cellStyle name="Zarez 9 9 6 2 2" xfId="39185"/>
    <cellStyle name="Zarez 9 9 6 3" xfId="39186"/>
    <cellStyle name="Zarez 9 9 6 3 2" xfId="39187"/>
    <cellStyle name="Zarez 9 9 6 4" xfId="39188"/>
    <cellStyle name="Zarez 9 9 7" xfId="39189"/>
    <cellStyle name="Zarez 9 9 7 2" xfId="39190"/>
    <cellStyle name="Zarez 9 9 7 2 2" xfId="39191"/>
    <cellStyle name="Zarez 9 9 7 3" xfId="39192"/>
    <cellStyle name="Zarez 9 9 7 3 2" xfId="39193"/>
    <cellStyle name="Zarez 9 9 7 4" xfId="39194"/>
    <cellStyle name="Zarez 9 9 8" xfId="39195"/>
    <cellStyle name="Zarez 9 9 8 2" xfId="39196"/>
    <cellStyle name="Zarez 9 9 9" xfId="39197"/>
    <cellStyle name="Zarez 9 9 9 2" xfId="39198"/>
    <cellStyle name="Zelle überprüfen" xfId="39199"/>
    <cellStyle name="Zelle überprüfen 2" xfId="39200"/>
    <cellStyle name="Zelle überprüfen 2 2" xfId="39201"/>
    <cellStyle name="Zelle überprüfen 2 2 2" xfId="39202"/>
    <cellStyle name="Zelle überprüfen 2 3" xfId="39203"/>
    <cellStyle name="Zelle überprüfen 3" xfId="39204"/>
    <cellStyle name="Zelle überprüfen 3 2" xfId="39205"/>
    <cellStyle name="Zelle überprüfen 4" xfId="39206"/>
    <cellStyle name="Zelle überprüfen 5" xfId="3920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03"/>
  <sheetViews>
    <sheetView workbookViewId="0">
      <selection activeCell="K85" sqref="K85"/>
    </sheetView>
  </sheetViews>
  <sheetFormatPr defaultColWidth="9.140625" defaultRowHeight="11.25"/>
  <cols>
    <col min="1" max="16384" width="9.140625" style="8"/>
  </cols>
  <sheetData>
    <row r="2" spans="1:1" ht="12.75">
      <c r="A2" s="7" t="s">
        <v>447</v>
      </c>
    </row>
    <row r="3" spans="1:1">
      <c r="A3" s="8" t="s">
        <v>448</v>
      </c>
    </row>
    <row r="4" spans="1:1">
      <c r="A4" s="8" t="s">
        <v>449</v>
      </c>
    </row>
    <row r="5" spans="1:1">
      <c r="A5" s="8" t="s">
        <v>450</v>
      </c>
    </row>
    <row r="6" spans="1:1">
      <c r="A6" s="8" t="s">
        <v>451</v>
      </c>
    </row>
    <row r="7" spans="1:1">
      <c r="A7" s="8" t="s">
        <v>452</v>
      </c>
    </row>
    <row r="8" spans="1:1">
      <c r="A8" s="8" t="s">
        <v>453</v>
      </c>
    </row>
    <row r="9" spans="1:1">
      <c r="A9" s="8" t="s">
        <v>454</v>
      </c>
    </row>
    <row r="10" spans="1:1">
      <c r="A10" s="8" t="s">
        <v>455</v>
      </c>
    </row>
    <row r="11" spans="1:1">
      <c r="A11" s="8" t="s">
        <v>456</v>
      </c>
    </row>
    <row r="12" spans="1:1">
      <c r="A12" s="8" t="s">
        <v>457</v>
      </c>
    </row>
    <row r="13" spans="1:1">
      <c r="A13" s="8" t="s">
        <v>458</v>
      </c>
    </row>
    <row r="14" spans="1:1">
      <c r="A14" s="8" t="s">
        <v>459</v>
      </c>
    </row>
    <row r="15" spans="1:1">
      <c r="A15" s="8" t="s">
        <v>460</v>
      </c>
    </row>
    <row r="16" spans="1:1">
      <c r="A16" s="8" t="s">
        <v>461</v>
      </c>
    </row>
    <row r="17" spans="1:8">
      <c r="A17" s="8" t="s">
        <v>462</v>
      </c>
    </row>
    <row r="18" spans="1:8">
      <c r="A18" s="8" t="s">
        <v>463</v>
      </c>
    </row>
    <row r="19" spans="1:8">
      <c r="A19" s="8" t="s">
        <v>464</v>
      </c>
    </row>
    <row r="20" spans="1:8">
      <c r="A20" s="8" t="s">
        <v>465</v>
      </c>
    </row>
    <row r="21" spans="1:8">
      <c r="A21" s="8" t="s">
        <v>466</v>
      </c>
    </row>
    <row r="22" spans="1:8">
      <c r="A22" s="8" t="s">
        <v>467</v>
      </c>
    </row>
    <row r="23" spans="1:8">
      <c r="A23" s="8" t="s">
        <v>468</v>
      </c>
    </row>
    <row r="24" spans="1:8">
      <c r="A24" s="8" t="s">
        <v>469</v>
      </c>
    </row>
    <row r="25" spans="1:8">
      <c r="A25" s="1" t="s">
        <v>470</v>
      </c>
      <c r="B25" s="1"/>
      <c r="C25" s="1"/>
      <c r="D25" s="1"/>
      <c r="E25" s="1"/>
      <c r="F25" s="1"/>
      <c r="G25" s="1"/>
      <c r="H25" s="1"/>
    </row>
    <row r="26" spans="1:8">
      <c r="A26" s="1" t="s">
        <v>471</v>
      </c>
      <c r="B26" s="1"/>
      <c r="C26" s="1"/>
      <c r="D26" s="1"/>
      <c r="E26" s="1"/>
      <c r="F26" s="1"/>
      <c r="G26" s="1"/>
      <c r="H26" s="1"/>
    </row>
    <row r="27" spans="1:8">
      <c r="A27" s="1" t="s">
        <v>472</v>
      </c>
      <c r="B27" s="1"/>
      <c r="C27" s="1"/>
      <c r="D27" s="1"/>
      <c r="E27" s="1"/>
      <c r="F27" s="1"/>
      <c r="G27" s="1"/>
      <c r="H27" s="1"/>
    </row>
    <row r="28" spans="1:8">
      <c r="A28" s="8" t="s">
        <v>473</v>
      </c>
    </row>
    <row r="29" spans="1:8">
      <c r="A29" s="8" t="s">
        <v>474</v>
      </c>
    </row>
    <row r="30" spans="1:8">
      <c r="A30" s="8" t="s">
        <v>475</v>
      </c>
    </row>
    <row r="31" spans="1:8">
      <c r="A31" s="8" t="s">
        <v>476</v>
      </c>
    </row>
    <row r="32" spans="1:8">
      <c r="A32" s="8" t="s">
        <v>477</v>
      </c>
    </row>
    <row r="33" spans="1:1">
      <c r="A33" s="8" t="s">
        <v>478</v>
      </c>
    </row>
    <row r="34" spans="1:1">
      <c r="A34" s="8" t="s">
        <v>479</v>
      </c>
    </row>
    <row r="35" spans="1:1">
      <c r="A35" s="8" t="s">
        <v>480</v>
      </c>
    </row>
    <row r="36" spans="1:1">
      <c r="A36" s="8" t="s">
        <v>481</v>
      </c>
    </row>
    <row r="37" spans="1:1">
      <c r="A37" s="8" t="s">
        <v>482</v>
      </c>
    </row>
    <row r="38" spans="1:1">
      <c r="A38" s="8" t="s">
        <v>483</v>
      </c>
    </row>
    <row r="39" spans="1:1">
      <c r="A39" s="8" t="s">
        <v>484</v>
      </c>
    </row>
    <row r="40" spans="1:1">
      <c r="A40" s="8" t="s">
        <v>485</v>
      </c>
    </row>
    <row r="41" spans="1:1">
      <c r="A41" s="8" t="s">
        <v>486</v>
      </c>
    </row>
    <row r="42" spans="1:1">
      <c r="A42" s="8" t="s">
        <v>487</v>
      </c>
    </row>
    <row r="43" spans="1:1">
      <c r="A43" s="8" t="s">
        <v>488</v>
      </c>
    </row>
    <row r="44" spans="1:1">
      <c r="A44" s="8" t="s">
        <v>489</v>
      </c>
    </row>
    <row r="45" spans="1:1">
      <c r="A45" s="8" t="s">
        <v>490</v>
      </c>
    </row>
    <row r="46" spans="1:1">
      <c r="A46" s="8" t="s">
        <v>491</v>
      </c>
    </row>
    <row r="47" spans="1:1">
      <c r="A47" s="8" t="s">
        <v>492</v>
      </c>
    </row>
    <row r="48" spans="1:1">
      <c r="A48" s="8" t="s">
        <v>493</v>
      </c>
    </row>
    <row r="49" spans="1:8">
      <c r="A49" s="8" t="s">
        <v>494</v>
      </c>
      <c r="B49" s="1"/>
      <c r="C49" s="1"/>
      <c r="D49" s="1"/>
      <c r="E49" s="1"/>
      <c r="F49" s="1"/>
      <c r="G49" s="1"/>
      <c r="H49" s="1"/>
    </row>
    <row r="50" spans="1:8">
      <c r="A50" s="1" t="s">
        <v>495</v>
      </c>
      <c r="B50" s="1"/>
      <c r="C50" s="1"/>
      <c r="D50" s="1"/>
      <c r="E50" s="1"/>
      <c r="F50" s="1"/>
      <c r="G50" s="1"/>
      <c r="H50" s="1"/>
    </row>
    <row r="51" spans="1:8">
      <c r="A51" s="1" t="s">
        <v>496</v>
      </c>
      <c r="B51" s="1"/>
      <c r="C51" s="1"/>
      <c r="D51" s="1"/>
      <c r="E51" s="1"/>
      <c r="F51" s="1"/>
      <c r="G51" s="1"/>
      <c r="H51" s="1"/>
    </row>
    <row r="52" spans="1:8">
      <c r="A52" s="8" t="s">
        <v>497</v>
      </c>
    </row>
    <row r="53" spans="1:8">
      <c r="A53" s="8" t="s">
        <v>498</v>
      </c>
    </row>
    <row r="54" spans="1:8">
      <c r="A54" s="8" t="s">
        <v>499</v>
      </c>
    </row>
    <row r="55" spans="1:8">
      <c r="A55" s="8" t="s">
        <v>500</v>
      </c>
    </row>
    <row r="56" spans="1:8">
      <c r="A56" s="8" t="s">
        <v>501</v>
      </c>
    </row>
    <row r="57" spans="1:8">
      <c r="A57" s="8" t="s">
        <v>502</v>
      </c>
    </row>
    <row r="58" spans="1:8">
      <c r="A58" s="8" t="s">
        <v>503</v>
      </c>
    </row>
    <row r="59" spans="1:8">
      <c r="A59" s="8" t="s">
        <v>504</v>
      </c>
    </row>
    <row r="60" spans="1:8">
      <c r="A60" s="8" t="s">
        <v>505</v>
      </c>
    </row>
    <row r="61" spans="1:8">
      <c r="A61" s="8" t="s">
        <v>506</v>
      </c>
    </row>
    <row r="62" spans="1:8">
      <c r="A62" s="8" t="s">
        <v>507</v>
      </c>
    </row>
    <row r="63" spans="1:8">
      <c r="A63" s="8" t="s">
        <v>508</v>
      </c>
    </row>
    <row r="64" spans="1:8">
      <c r="A64" s="8" t="s">
        <v>509</v>
      </c>
    </row>
    <row r="65" spans="1:1">
      <c r="A65" s="8" t="s">
        <v>510</v>
      </c>
    </row>
    <row r="66" spans="1:1">
      <c r="A66" s="8" t="s">
        <v>511</v>
      </c>
    </row>
    <row r="67" spans="1:1">
      <c r="A67" s="8" t="s">
        <v>512</v>
      </c>
    </row>
    <row r="68" spans="1:1">
      <c r="A68" s="8" t="s">
        <v>513</v>
      </c>
    </row>
    <row r="69" spans="1:1">
      <c r="A69" s="8" t="s">
        <v>514</v>
      </c>
    </row>
    <row r="70" spans="1:1">
      <c r="A70" s="8" t="s">
        <v>515</v>
      </c>
    </row>
    <row r="71" spans="1:1">
      <c r="A71" s="8" t="s">
        <v>516</v>
      </c>
    </row>
    <row r="72" spans="1:1">
      <c r="A72" s="8" t="s">
        <v>517</v>
      </c>
    </row>
    <row r="73" spans="1:1">
      <c r="A73" s="8" t="s">
        <v>518</v>
      </c>
    </row>
    <row r="74" spans="1:1">
      <c r="A74" s="8" t="s">
        <v>519</v>
      </c>
    </row>
    <row r="75" spans="1:1">
      <c r="A75" s="8" t="s">
        <v>520</v>
      </c>
    </row>
    <row r="76" spans="1:1">
      <c r="A76" s="8" t="s">
        <v>521</v>
      </c>
    </row>
    <row r="77" spans="1:1">
      <c r="A77" s="8" t="s">
        <v>522</v>
      </c>
    </row>
    <row r="78" spans="1:1">
      <c r="A78" s="8" t="s">
        <v>523</v>
      </c>
    </row>
    <row r="79" spans="1:1">
      <c r="A79" s="8" t="s">
        <v>524</v>
      </c>
    </row>
    <row r="80" spans="1:1">
      <c r="A80" s="8" t="s">
        <v>525</v>
      </c>
    </row>
    <row r="81" spans="1:9">
      <c r="A81" s="8" t="s">
        <v>526</v>
      </c>
    </row>
    <row r="82" spans="1:9">
      <c r="A82" s="8" t="s">
        <v>527</v>
      </c>
    </row>
    <row r="83" spans="1:9">
      <c r="A83" s="8" t="s">
        <v>528</v>
      </c>
    </row>
    <row r="84" spans="1:9">
      <c r="A84" s="8" t="s">
        <v>529</v>
      </c>
    </row>
    <row r="85" spans="1:9">
      <c r="A85" s="8" t="s">
        <v>530</v>
      </c>
    </row>
    <row r="86" spans="1:9">
      <c r="A86" s="8" t="s">
        <v>531</v>
      </c>
    </row>
    <row r="87" spans="1:9">
      <c r="A87" s="8" t="s">
        <v>532</v>
      </c>
    </row>
    <row r="88" spans="1:9">
      <c r="A88" s="8" t="s">
        <v>533</v>
      </c>
    </row>
    <row r="89" spans="1:9">
      <c r="A89" s="8" t="s">
        <v>534</v>
      </c>
    </row>
    <row r="90" spans="1:9">
      <c r="A90" s="8" t="s">
        <v>535</v>
      </c>
    </row>
    <row r="91" spans="1:9">
      <c r="A91" s="8" t="s">
        <v>536</v>
      </c>
    </row>
    <row r="92" spans="1:9">
      <c r="A92" s="8" t="s">
        <v>537</v>
      </c>
    </row>
    <row r="93" spans="1:9">
      <c r="A93" s="8" t="s">
        <v>538</v>
      </c>
    </row>
    <row r="94" spans="1:9">
      <c r="A94" s="8" t="s">
        <v>539</v>
      </c>
    </row>
    <row r="95" spans="1:9">
      <c r="A95" s="8" t="s">
        <v>540</v>
      </c>
      <c r="I95" s="1"/>
    </row>
    <row r="96" spans="1:9">
      <c r="A96" s="8" t="s">
        <v>541</v>
      </c>
      <c r="I96" s="1"/>
    </row>
    <row r="97" spans="1:9">
      <c r="A97" s="8" t="s">
        <v>542</v>
      </c>
      <c r="I97" s="1"/>
    </row>
    <row r="98" spans="1:9">
      <c r="A98" s="8" t="s">
        <v>543</v>
      </c>
      <c r="B98" s="1"/>
      <c r="C98" s="1"/>
      <c r="D98" s="1"/>
      <c r="E98" s="1"/>
      <c r="F98" s="1"/>
      <c r="G98" s="1"/>
      <c r="H98" s="1"/>
    </row>
    <row r="99" spans="1:9">
      <c r="A99" s="1" t="s">
        <v>544</v>
      </c>
      <c r="B99" s="1"/>
      <c r="C99" s="1"/>
      <c r="D99" s="1"/>
      <c r="E99" s="1"/>
      <c r="F99" s="1"/>
      <c r="G99" s="1"/>
      <c r="H99" s="1"/>
    </row>
    <row r="100" spans="1:9">
      <c r="A100" s="1" t="s">
        <v>545</v>
      </c>
      <c r="B100" s="1"/>
      <c r="C100" s="1"/>
      <c r="D100" s="1"/>
      <c r="E100" s="1"/>
      <c r="F100" s="1"/>
      <c r="G100" s="1"/>
      <c r="H100" s="1"/>
    </row>
    <row r="101" spans="1:9">
      <c r="A101" s="1" t="s">
        <v>546</v>
      </c>
    </row>
    <row r="102" spans="1:9">
      <c r="A102" s="8" t="s">
        <v>547</v>
      </c>
    </row>
    <row r="103" spans="1:9">
      <c r="A103" s="8" t="s">
        <v>548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77"/>
  <sheetViews>
    <sheetView tabSelected="1" view="pageBreakPreview" topLeftCell="A848" zoomScale="80" zoomScaleNormal="100" zoomScaleSheetLayoutView="80" workbookViewId="0">
      <selection activeCell="B876" sqref="B876:E876"/>
    </sheetView>
  </sheetViews>
  <sheetFormatPr defaultRowHeight="15"/>
  <cols>
    <col min="1" max="1" width="6.140625" style="23" customWidth="1"/>
    <col min="2" max="2" width="59" style="29" customWidth="1"/>
    <col min="3" max="3" width="9.28515625" style="29" customWidth="1"/>
    <col min="4" max="5" width="11.7109375" style="30" customWidth="1"/>
    <col min="6" max="6" width="18.85546875" style="30" customWidth="1"/>
    <col min="7" max="7" width="27.7109375" style="24" customWidth="1"/>
    <col min="8" max="8" width="20" style="24" customWidth="1"/>
    <col min="9" max="12" width="9.140625" style="24"/>
    <col min="13" max="13" width="28" style="24" customWidth="1"/>
    <col min="14" max="14" width="82.140625" style="24" customWidth="1"/>
    <col min="15" max="16384" width="9.140625" style="24"/>
  </cols>
  <sheetData>
    <row r="1" spans="1:14" ht="33.75" customHeight="1">
      <c r="B1" s="174" t="s">
        <v>0</v>
      </c>
      <c r="C1" s="174"/>
      <c r="D1" s="174"/>
      <c r="E1" s="174"/>
      <c r="F1" s="174"/>
    </row>
    <row r="3" spans="1:14" ht="15" customHeight="1">
      <c r="B3" s="174" t="s">
        <v>1</v>
      </c>
      <c r="C3" s="174"/>
      <c r="D3" s="174"/>
      <c r="E3" s="174"/>
      <c r="F3" s="174"/>
    </row>
    <row r="5" spans="1:14">
      <c r="A5" s="25" t="s">
        <v>2</v>
      </c>
      <c r="B5" s="187" t="s">
        <v>3</v>
      </c>
      <c r="C5" s="188"/>
      <c r="D5" s="188"/>
      <c r="E5" s="188"/>
      <c r="F5" s="26"/>
      <c r="G5" s="27"/>
      <c r="H5" s="27"/>
      <c r="I5" s="27"/>
      <c r="J5" s="28"/>
      <c r="N5" s="28"/>
    </row>
    <row r="6" spans="1:14">
      <c r="G6" s="31"/>
      <c r="H6" s="31"/>
      <c r="I6" s="31"/>
    </row>
    <row r="7" spans="1:14" ht="15" customHeight="1">
      <c r="B7" s="174" t="s">
        <v>4</v>
      </c>
      <c r="C7" s="174"/>
      <c r="D7" s="174"/>
      <c r="E7" s="174"/>
      <c r="F7" s="174"/>
      <c r="G7" s="31"/>
      <c r="H7" s="31"/>
      <c r="I7" s="31"/>
    </row>
    <row r="9" spans="1:14" ht="15" customHeight="1">
      <c r="B9" s="174" t="s">
        <v>5</v>
      </c>
      <c r="C9" s="174"/>
      <c r="D9" s="174"/>
      <c r="E9" s="174"/>
      <c r="F9" s="174"/>
    </row>
    <row r="11" spans="1:14" ht="15" customHeight="1">
      <c r="B11" s="174" t="s">
        <v>6</v>
      </c>
      <c r="C11" s="174"/>
      <c r="D11" s="174"/>
      <c r="E11" s="174"/>
      <c r="F11" s="174"/>
    </row>
    <row r="13" spans="1:14" ht="15" customHeight="1">
      <c r="B13" s="174" t="s">
        <v>7</v>
      </c>
      <c r="C13" s="174"/>
      <c r="D13" s="174"/>
      <c r="E13" s="174"/>
      <c r="F13" s="174"/>
      <c r="G13" s="31"/>
      <c r="H13" s="31"/>
    </row>
    <row r="15" spans="1:14" ht="15" customHeight="1">
      <c r="B15" s="174" t="s">
        <v>8</v>
      </c>
      <c r="C15" s="174"/>
      <c r="D15" s="174"/>
      <c r="E15" s="174"/>
      <c r="F15" s="174"/>
    </row>
    <row r="16" spans="1:14">
      <c r="G16" s="29"/>
    </row>
    <row r="17" spans="1:8" ht="15" customHeight="1">
      <c r="B17" s="174" t="s">
        <v>9</v>
      </c>
      <c r="C17" s="174"/>
      <c r="D17" s="174"/>
      <c r="E17" s="174"/>
      <c r="F17" s="174"/>
    </row>
    <row r="19" spans="1:8" ht="15" customHeight="1">
      <c r="B19" s="174" t="s">
        <v>10</v>
      </c>
      <c r="C19" s="174"/>
      <c r="D19" s="174"/>
      <c r="E19" s="174"/>
      <c r="F19" s="174"/>
      <c r="G19" s="29"/>
    </row>
    <row r="21" spans="1:8" ht="15" customHeight="1">
      <c r="B21" s="174" t="s">
        <v>11</v>
      </c>
      <c r="C21" s="174"/>
      <c r="D21" s="174"/>
      <c r="E21" s="174"/>
      <c r="F21" s="174"/>
    </row>
    <row r="23" spans="1:8" ht="15" customHeight="1">
      <c r="B23" s="174" t="s">
        <v>12</v>
      </c>
      <c r="C23" s="174"/>
      <c r="D23" s="174"/>
      <c r="E23" s="174"/>
      <c r="F23" s="174"/>
    </row>
    <row r="25" spans="1:8" ht="15" customHeight="1">
      <c r="B25" s="174" t="s">
        <v>13</v>
      </c>
      <c r="C25" s="174"/>
      <c r="D25" s="174"/>
      <c r="E25" s="174"/>
      <c r="F25" s="174"/>
    </row>
    <row r="26" spans="1:8" ht="15" customHeight="1" thickBot="1">
      <c r="B26" s="21"/>
      <c r="C26" s="21"/>
      <c r="D26" s="21"/>
      <c r="E26" s="21"/>
      <c r="F26" s="21"/>
    </row>
    <row r="27" spans="1:8" ht="15" customHeight="1" thickTop="1" thickBot="1">
      <c r="A27" s="200" t="s">
        <v>395</v>
      </c>
      <c r="B27" s="201" t="s">
        <v>396</v>
      </c>
      <c r="C27" s="202"/>
      <c r="D27" s="203"/>
      <c r="E27" s="204"/>
      <c r="F27" s="205"/>
      <c r="G27" s="208"/>
      <c r="H27" s="209"/>
    </row>
    <row r="28" spans="1:8" ht="15" customHeight="1" thickTop="1" thickBot="1">
      <c r="A28" s="50" t="s">
        <v>336</v>
      </c>
      <c r="B28" s="51" t="s">
        <v>337</v>
      </c>
      <c r="C28" s="51" t="s">
        <v>338</v>
      </c>
      <c r="D28" s="52" t="s">
        <v>339</v>
      </c>
      <c r="E28" s="52" t="s">
        <v>340</v>
      </c>
      <c r="F28" s="52" t="s">
        <v>341</v>
      </c>
      <c r="G28" s="206"/>
      <c r="H28" s="207"/>
    </row>
    <row r="29" spans="1:8" ht="15" customHeight="1" thickTop="1">
      <c r="B29" s="32" t="s">
        <v>216</v>
      </c>
      <c r="C29" s="21"/>
      <c r="D29" s="21"/>
      <c r="E29" s="21"/>
      <c r="F29" s="21"/>
    </row>
    <row r="30" spans="1:8" ht="15" customHeight="1">
      <c r="B30" s="21"/>
      <c r="C30" s="21"/>
      <c r="D30" s="21"/>
      <c r="E30" s="21"/>
      <c r="F30" s="21"/>
    </row>
    <row r="31" spans="1:8" ht="15" customHeight="1">
      <c r="A31" s="33"/>
      <c r="B31" s="10"/>
      <c r="C31" s="34"/>
      <c r="D31" s="35"/>
      <c r="E31" s="36"/>
      <c r="F31" s="37"/>
      <c r="G31" s="37"/>
    </row>
    <row r="32" spans="1:8" ht="15" customHeight="1">
      <c r="A32" s="15"/>
      <c r="B32" s="20"/>
      <c r="C32" s="15"/>
      <c r="D32" s="39"/>
      <c r="E32" s="17"/>
      <c r="F32" s="18"/>
      <c r="G32" s="18"/>
    </row>
    <row r="33" spans="1:13" ht="15" customHeight="1">
      <c r="B33" s="21"/>
      <c r="C33" s="21"/>
      <c r="D33" s="21"/>
      <c r="E33" s="21"/>
      <c r="F33" s="21"/>
    </row>
    <row r="34" spans="1:13" ht="15" customHeight="1">
      <c r="A34" s="33">
        <v>1</v>
      </c>
      <c r="B34" s="10" t="s">
        <v>397</v>
      </c>
      <c r="C34" s="34"/>
      <c r="D34" s="35"/>
      <c r="E34" s="36"/>
      <c r="F34" s="37"/>
    </row>
    <row r="35" spans="1:13" ht="15" customHeight="1">
      <c r="A35" s="33"/>
      <c r="B35" s="14" t="s">
        <v>398</v>
      </c>
      <c r="C35" s="34"/>
      <c r="D35" s="35"/>
      <c r="E35" s="36"/>
      <c r="F35" s="37"/>
    </row>
    <row r="36" spans="1:13" ht="15" customHeight="1">
      <c r="A36" s="15"/>
      <c r="B36" s="20"/>
      <c r="C36" s="210" t="s">
        <v>641</v>
      </c>
      <c r="D36" s="211">
        <v>1000</v>
      </c>
      <c r="E36" s="212"/>
      <c r="F36" s="213">
        <f>D36*E36</f>
        <v>0</v>
      </c>
    </row>
    <row r="37" spans="1:13" ht="15" customHeight="1">
      <c r="A37" s="151">
        <v>2</v>
      </c>
      <c r="B37" s="152" t="s">
        <v>401</v>
      </c>
      <c r="C37" s="15"/>
      <c r="D37" s="16"/>
      <c r="E37" s="17"/>
      <c r="F37" s="18"/>
    </row>
    <row r="38" spans="1:13" ht="15" customHeight="1">
      <c r="A38" s="15"/>
      <c r="B38" s="20"/>
      <c r="C38" s="210" t="s">
        <v>19</v>
      </c>
      <c r="D38" s="211">
        <v>1200</v>
      </c>
      <c r="E38" s="212"/>
      <c r="F38" s="213">
        <f>D38*E38</f>
        <v>0</v>
      </c>
    </row>
    <row r="39" spans="1:13" ht="15" customHeight="1">
      <c r="A39" s="40"/>
      <c r="B39" s="41"/>
      <c r="C39" s="42"/>
      <c r="D39" s="43"/>
      <c r="E39" s="44"/>
      <c r="F39" s="45"/>
    </row>
    <row r="40" spans="1:13" ht="15" customHeight="1">
      <c r="A40" s="33">
        <v>3</v>
      </c>
      <c r="B40" s="10" t="s">
        <v>399</v>
      </c>
      <c r="C40" s="34"/>
      <c r="D40" s="35"/>
      <c r="E40" s="36"/>
      <c r="F40" s="37"/>
    </row>
    <row r="41" spans="1:13" ht="15" customHeight="1">
      <c r="A41" s="33"/>
      <c r="B41" s="14" t="s">
        <v>400</v>
      </c>
      <c r="C41" s="34"/>
      <c r="D41" s="35"/>
      <c r="E41" s="36"/>
      <c r="F41" s="37"/>
    </row>
    <row r="42" spans="1:13" ht="15" customHeight="1">
      <c r="A42" s="15"/>
      <c r="B42" s="20"/>
      <c r="C42" s="210" t="s">
        <v>641</v>
      </c>
      <c r="D42" s="211">
        <v>1200</v>
      </c>
      <c r="E42" s="212"/>
      <c r="F42" s="213">
        <f>D42*E42</f>
        <v>0</v>
      </c>
    </row>
    <row r="43" spans="1:13" ht="15.75" thickBot="1"/>
    <row r="44" spans="1:13" ht="16.5" thickTop="1" thickBot="1">
      <c r="A44" s="46"/>
      <c r="B44" s="189" t="s">
        <v>402</v>
      </c>
      <c r="C44" s="189"/>
      <c r="D44" s="189"/>
      <c r="E44" s="189"/>
      <c r="F44" s="47">
        <f>SUM(F32:F43)</f>
        <v>0</v>
      </c>
    </row>
    <row r="45" spans="1:13" ht="16.5" thickTop="1" thickBot="1">
      <c r="F45" s="31"/>
      <c r="G45" s="31"/>
    </row>
    <row r="46" spans="1:13" ht="16.5" thickTop="1" thickBot="1">
      <c r="A46" s="48" t="s">
        <v>15</v>
      </c>
      <c r="B46" s="178" t="s">
        <v>16</v>
      </c>
      <c r="C46" s="178"/>
      <c r="D46" s="178"/>
      <c r="E46" s="178"/>
      <c r="F46" s="49"/>
    </row>
    <row r="47" spans="1:13" ht="31.5" thickTop="1" thickBot="1">
      <c r="A47" s="50" t="s">
        <v>336</v>
      </c>
      <c r="B47" s="51" t="s">
        <v>337</v>
      </c>
      <c r="C47" s="51" t="s">
        <v>338</v>
      </c>
      <c r="D47" s="52" t="s">
        <v>339</v>
      </c>
      <c r="E47" s="52" t="s">
        <v>340</v>
      </c>
      <c r="F47" s="52" t="s">
        <v>341</v>
      </c>
      <c r="G47" s="53"/>
      <c r="I47" s="54"/>
      <c r="J47" s="54"/>
      <c r="K47" s="54"/>
      <c r="L47" s="54"/>
      <c r="M47" s="54"/>
    </row>
    <row r="48" spans="1:13" ht="45.75" thickTop="1">
      <c r="A48" s="55" t="s">
        <v>2</v>
      </c>
      <c r="B48" s="29" t="s">
        <v>654</v>
      </c>
      <c r="C48" s="56" t="s">
        <v>342</v>
      </c>
      <c r="D48" s="57">
        <v>1</v>
      </c>
      <c r="E48" s="57"/>
      <c r="F48" s="57">
        <f>D48*E48</f>
        <v>0</v>
      </c>
    </row>
    <row r="49" spans="1:7" ht="60">
      <c r="A49" s="55" t="s">
        <v>18</v>
      </c>
      <c r="B49" s="29" t="s">
        <v>549</v>
      </c>
      <c r="C49" s="58" t="s">
        <v>19</v>
      </c>
      <c r="D49" s="59">
        <v>259</v>
      </c>
      <c r="E49" s="59"/>
      <c r="F49" s="57">
        <f t="shared" ref="F49:F72" si="0">D49*E49</f>
        <v>0</v>
      </c>
    </row>
    <row r="50" spans="1:7" ht="45">
      <c r="A50" s="55" t="s">
        <v>20</v>
      </c>
      <c r="B50" s="29" t="s">
        <v>550</v>
      </c>
      <c r="C50" s="58" t="s">
        <v>21</v>
      </c>
      <c r="D50" s="59">
        <v>4544</v>
      </c>
      <c r="E50" s="59"/>
      <c r="F50" s="57">
        <f t="shared" si="0"/>
        <v>0</v>
      </c>
    </row>
    <row r="51" spans="1:7" ht="45">
      <c r="A51" s="55" t="s">
        <v>22</v>
      </c>
      <c r="B51" s="38" t="s">
        <v>655</v>
      </c>
      <c r="C51" s="58" t="s">
        <v>19</v>
      </c>
      <c r="D51" s="59">
        <v>259</v>
      </c>
      <c r="E51" s="59"/>
      <c r="F51" s="57">
        <f t="shared" si="0"/>
        <v>0</v>
      </c>
    </row>
    <row r="52" spans="1:7" ht="75" customHeight="1">
      <c r="A52" s="55" t="s">
        <v>23</v>
      </c>
      <c r="B52" s="38" t="s">
        <v>551</v>
      </c>
      <c r="C52" s="58" t="s">
        <v>19</v>
      </c>
      <c r="D52" s="59">
        <v>259</v>
      </c>
      <c r="E52" s="59"/>
      <c r="F52" s="57">
        <f t="shared" si="0"/>
        <v>0</v>
      </c>
    </row>
    <row r="53" spans="1:7" ht="45">
      <c r="A53" s="55" t="s">
        <v>24</v>
      </c>
      <c r="B53" s="22" t="s">
        <v>552</v>
      </c>
      <c r="C53" s="58" t="s">
        <v>19</v>
      </c>
      <c r="D53" s="153">
        <v>640</v>
      </c>
      <c r="E53" s="59"/>
      <c r="F53" s="57">
        <f t="shared" si="0"/>
        <v>0</v>
      </c>
      <c r="G53" s="29"/>
    </row>
    <row r="54" spans="1:7" ht="45">
      <c r="A54" s="55" t="s">
        <v>25</v>
      </c>
      <c r="B54" s="29" t="s">
        <v>656</v>
      </c>
      <c r="C54" s="58" t="s">
        <v>26</v>
      </c>
      <c r="D54" s="59">
        <v>97.01</v>
      </c>
      <c r="E54" s="59"/>
      <c r="F54" s="57">
        <f t="shared" si="0"/>
        <v>0</v>
      </c>
    </row>
    <row r="55" spans="1:7" ht="60">
      <c r="A55" s="55" t="s">
        <v>27</v>
      </c>
      <c r="B55" s="29" t="s">
        <v>553</v>
      </c>
      <c r="C55" s="58" t="s">
        <v>26</v>
      </c>
      <c r="D55" s="153">
        <v>6</v>
      </c>
      <c r="E55" s="59"/>
      <c r="F55" s="57">
        <f t="shared" si="0"/>
        <v>0</v>
      </c>
    </row>
    <row r="56" spans="1:7" ht="60">
      <c r="A56" s="55" t="s">
        <v>28</v>
      </c>
      <c r="B56" s="29" t="s">
        <v>554</v>
      </c>
      <c r="C56" s="58"/>
      <c r="D56" s="59"/>
      <c r="E56" s="59"/>
      <c r="F56" s="57"/>
    </row>
    <row r="57" spans="1:7">
      <c r="A57" s="55" t="s">
        <v>29</v>
      </c>
      <c r="B57" s="29" t="s">
        <v>555</v>
      </c>
      <c r="C57" s="58" t="s">
        <v>30</v>
      </c>
      <c r="D57" s="59">
        <v>6</v>
      </c>
      <c r="E57" s="59"/>
      <c r="F57" s="57">
        <f t="shared" si="0"/>
        <v>0</v>
      </c>
    </row>
    <row r="58" spans="1:7">
      <c r="A58" s="55" t="s">
        <v>31</v>
      </c>
      <c r="B58" s="29" t="s">
        <v>556</v>
      </c>
      <c r="C58" s="58" t="s">
        <v>30</v>
      </c>
      <c r="D58" s="59">
        <v>3</v>
      </c>
      <c r="E58" s="59"/>
      <c r="F58" s="57">
        <f t="shared" si="0"/>
        <v>0</v>
      </c>
    </row>
    <row r="59" spans="1:7">
      <c r="A59" s="55" t="s">
        <v>32</v>
      </c>
      <c r="B59" s="29" t="s">
        <v>557</v>
      </c>
      <c r="C59" s="58" t="s">
        <v>30</v>
      </c>
      <c r="D59" s="59">
        <v>3</v>
      </c>
      <c r="E59" s="59"/>
      <c r="F59" s="57">
        <f t="shared" si="0"/>
        <v>0</v>
      </c>
    </row>
    <row r="60" spans="1:7">
      <c r="A60" s="55" t="s">
        <v>84</v>
      </c>
      <c r="B60" s="29" t="s">
        <v>368</v>
      </c>
      <c r="C60" s="58" t="s">
        <v>30</v>
      </c>
      <c r="D60" s="59">
        <v>8</v>
      </c>
      <c r="E60" s="59"/>
      <c r="F60" s="57">
        <f t="shared" si="0"/>
        <v>0</v>
      </c>
    </row>
    <row r="61" spans="1:7" ht="45">
      <c r="A61" s="55" t="s">
        <v>33</v>
      </c>
      <c r="B61" s="29" t="s">
        <v>35</v>
      </c>
      <c r="C61" s="58" t="s">
        <v>26</v>
      </c>
      <c r="D61" s="59">
        <v>7.8</v>
      </c>
      <c r="E61" s="59"/>
      <c r="F61" s="57">
        <f t="shared" si="0"/>
        <v>0</v>
      </c>
    </row>
    <row r="62" spans="1:7" ht="60">
      <c r="A62" s="55" t="s">
        <v>34</v>
      </c>
      <c r="B62" s="29" t="s">
        <v>558</v>
      </c>
      <c r="C62" s="58" t="s">
        <v>37</v>
      </c>
      <c r="D62" s="59">
        <v>10</v>
      </c>
      <c r="E62" s="59"/>
      <c r="F62" s="57">
        <f t="shared" si="0"/>
        <v>0</v>
      </c>
    </row>
    <row r="63" spans="1:7" ht="60">
      <c r="A63" s="55" t="s">
        <v>36</v>
      </c>
      <c r="B63" s="29" t="s">
        <v>559</v>
      </c>
      <c r="C63" s="58" t="s">
        <v>30</v>
      </c>
      <c r="D63" s="59">
        <v>1</v>
      </c>
      <c r="E63" s="59"/>
      <c r="F63" s="57">
        <f t="shared" si="0"/>
        <v>0</v>
      </c>
    </row>
    <row r="64" spans="1:7" ht="60">
      <c r="A64" s="61" t="s">
        <v>38</v>
      </c>
      <c r="B64" s="62" t="s">
        <v>560</v>
      </c>
      <c r="C64" s="58" t="s">
        <v>30</v>
      </c>
      <c r="D64" s="59">
        <v>1</v>
      </c>
      <c r="E64" s="59"/>
      <c r="F64" s="57">
        <f t="shared" si="0"/>
        <v>0</v>
      </c>
    </row>
    <row r="65" spans="1:18" ht="105">
      <c r="A65" s="61" t="s">
        <v>39</v>
      </c>
      <c r="B65" s="141" t="s">
        <v>661</v>
      </c>
      <c r="C65" s="63"/>
      <c r="D65" s="64"/>
      <c r="E65" s="64"/>
      <c r="F65" s="65"/>
      <c r="G65" s="59"/>
      <c r="M65" s="61"/>
      <c r="N65" s="62"/>
      <c r="O65" s="63"/>
      <c r="P65" s="64"/>
      <c r="Q65" s="64"/>
      <c r="R65" s="65"/>
    </row>
    <row r="66" spans="1:18">
      <c r="A66" s="61" t="s">
        <v>29</v>
      </c>
      <c r="B66" s="62" t="s">
        <v>41</v>
      </c>
      <c r="C66" s="63" t="s">
        <v>342</v>
      </c>
      <c r="D66" s="64">
        <v>1</v>
      </c>
      <c r="E66" s="64"/>
      <c r="F66" s="65">
        <f t="shared" si="0"/>
        <v>0</v>
      </c>
      <c r="M66" s="61"/>
      <c r="N66" s="62"/>
      <c r="O66" s="63"/>
      <c r="P66" s="64"/>
      <c r="Q66" s="64"/>
      <c r="R66" s="65"/>
    </row>
    <row r="67" spans="1:18">
      <c r="A67" s="61" t="s">
        <v>31</v>
      </c>
      <c r="B67" s="62" t="s">
        <v>42</v>
      </c>
      <c r="C67" s="63" t="s">
        <v>342</v>
      </c>
      <c r="D67" s="64">
        <v>1</v>
      </c>
      <c r="E67" s="64"/>
      <c r="F67" s="65">
        <f t="shared" si="0"/>
        <v>0</v>
      </c>
      <c r="M67" s="61"/>
      <c r="N67" s="62"/>
      <c r="O67" s="63"/>
      <c r="P67" s="64"/>
      <c r="Q67" s="64"/>
      <c r="R67" s="65"/>
    </row>
    <row r="68" spans="1:18" ht="60">
      <c r="A68" s="55" t="s">
        <v>40</v>
      </c>
      <c r="B68" s="29" t="s">
        <v>561</v>
      </c>
      <c r="C68" s="58" t="s">
        <v>26</v>
      </c>
      <c r="D68" s="59">
        <v>35</v>
      </c>
      <c r="E68" s="59"/>
      <c r="F68" s="57">
        <f t="shared" si="0"/>
        <v>0</v>
      </c>
    </row>
    <row r="69" spans="1:18" ht="45">
      <c r="A69" s="55" t="s">
        <v>43</v>
      </c>
      <c r="B69" s="29" t="s">
        <v>662</v>
      </c>
      <c r="C69" s="58" t="s">
        <v>26</v>
      </c>
      <c r="D69" s="59">
        <v>30</v>
      </c>
      <c r="E69" s="59"/>
      <c r="F69" s="57">
        <f t="shared" si="0"/>
        <v>0</v>
      </c>
    </row>
    <row r="70" spans="1:18" ht="30">
      <c r="A70" s="55" t="s">
        <v>44</v>
      </c>
      <c r="B70" s="29" t="s">
        <v>663</v>
      </c>
      <c r="C70" s="58" t="s">
        <v>26</v>
      </c>
      <c r="D70" s="59">
        <v>18.18</v>
      </c>
      <c r="E70" s="59"/>
      <c r="F70" s="57">
        <f t="shared" si="0"/>
        <v>0</v>
      </c>
    </row>
    <row r="71" spans="1:18">
      <c r="A71" s="55"/>
      <c r="C71" s="58"/>
      <c r="D71" s="59"/>
      <c r="E71" s="59"/>
      <c r="F71" s="57"/>
    </row>
    <row r="72" spans="1:18" ht="106.5" customHeight="1">
      <c r="A72" s="55" t="s">
        <v>45</v>
      </c>
      <c r="B72" s="22" t="s">
        <v>657</v>
      </c>
      <c r="C72" s="58" t="s">
        <v>26</v>
      </c>
      <c r="D72" s="59">
        <v>215</v>
      </c>
      <c r="E72" s="59"/>
      <c r="F72" s="57">
        <f t="shared" si="0"/>
        <v>0</v>
      </c>
      <c r="N72" s="29"/>
      <c r="O72" s="58"/>
      <c r="P72" s="59"/>
      <c r="Q72" s="59"/>
    </row>
    <row r="73" spans="1:18">
      <c r="A73" s="61"/>
      <c r="B73" s="62"/>
      <c r="C73" s="11"/>
      <c r="D73" s="66"/>
      <c r="E73" s="66"/>
      <c r="F73" s="66"/>
      <c r="N73" s="29"/>
      <c r="O73" s="11"/>
      <c r="P73" s="66"/>
      <c r="Q73" s="66"/>
    </row>
    <row r="74" spans="1:18">
      <c r="A74" s="61" t="s">
        <v>46</v>
      </c>
      <c r="B74" s="62" t="s">
        <v>406</v>
      </c>
      <c r="C74" s="11"/>
      <c r="D74" s="66"/>
      <c r="E74" s="66"/>
      <c r="F74" s="66"/>
      <c r="N74" s="29"/>
      <c r="O74" s="11"/>
      <c r="P74" s="66"/>
      <c r="Q74" s="66"/>
    </row>
    <row r="75" spans="1:18" ht="30">
      <c r="A75" s="61"/>
      <c r="B75" s="62" t="s">
        <v>658</v>
      </c>
      <c r="C75" s="11"/>
      <c r="D75" s="66"/>
      <c r="E75" s="66"/>
      <c r="F75" s="66"/>
      <c r="N75" s="29"/>
      <c r="O75" s="11"/>
      <c r="P75" s="66"/>
      <c r="Q75" s="66"/>
    </row>
    <row r="76" spans="1:18">
      <c r="A76" s="61"/>
      <c r="B76" s="62"/>
      <c r="C76" s="11" t="s">
        <v>26</v>
      </c>
      <c r="D76" s="66">
        <v>12</v>
      </c>
      <c r="E76" s="66"/>
      <c r="F76" s="57">
        <f>D76*E76</f>
        <v>0</v>
      </c>
      <c r="N76" s="29"/>
      <c r="O76" s="11"/>
      <c r="P76" s="66"/>
      <c r="Q76" s="66"/>
    </row>
    <row r="77" spans="1:18">
      <c r="A77" s="61"/>
      <c r="B77" s="62"/>
      <c r="C77" s="11"/>
      <c r="D77" s="66"/>
      <c r="E77" s="66"/>
      <c r="F77" s="66"/>
      <c r="N77" s="29"/>
      <c r="O77" s="11"/>
      <c r="P77" s="66"/>
      <c r="Q77" s="66"/>
    </row>
    <row r="78" spans="1:18">
      <c r="A78" s="61" t="s">
        <v>393</v>
      </c>
      <c r="B78" s="154" t="s">
        <v>392</v>
      </c>
      <c r="C78" s="11"/>
      <c r="D78" s="66"/>
      <c r="E78" s="66"/>
      <c r="F78" s="66"/>
      <c r="N78" s="29"/>
      <c r="O78" s="11"/>
      <c r="P78" s="66"/>
      <c r="Q78" s="66"/>
    </row>
    <row r="79" spans="1:18" ht="30">
      <c r="A79" s="61"/>
      <c r="B79" s="155" t="s">
        <v>659</v>
      </c>
      <c r="C79" s="11" t="s">
        <v>342</v>
      </c>
      <c r="D79" s="66">
        <v>1</v>
      </c>
      <c r="E79" s="66"/>
      <c r="F79" s="57">
        <f>D79*E79</f>
        <v>0</v>
      </c>
      <c r="N79" s="29"/>
      <c r="O79" s="11"/>
      <c r="P79" s="66"/>
      <c r="Q79" s="66"/>
    </row>
    <row r="80" spans="1:18">
      <c r="A80" s="61"/>
      <c r="B80" s="62"/>
      <c r="C80" s="11"/>
      <c r="D80" s="66"/>
      <c r="E80" s="66"/>
      <c r="F80" s="66"/>
      <c r="N80" s="29"/>
      <c r="O80" s="11"/>
      <c r="P80" s="66"/>
      <c r="Q80" s="66"/>
    </row>
    <row r="81" spans="1:17" ht="90">
      <c r="A81" s="61" t="s">
        <v>405</v>
      </c>
      <c r="B81" s="156" t="s">
        <v>660</v>
      </c>
      <c r="C81" s="11"/>
      <c r="D81" s="66"/>
      <c r="E81" s="66"/>
      <c r="F81" s="66"/>
      <c r="N81" s="29"/>
      <c r="O81" s="11"/>
      <c r="P81" s="66"/>
      <c r="Q81" s="66"/>
    </row>
    <row r="82" spans="1:17">
      <c r="A82" s="61"/>
      <c r="B82" s="62"/>
      <c r="C82" s="142" t="s">
        <v>30</v>
      </c>
      <c r="D82" s="143">
        <v>12</v>
      </c>
      <c r="E82" s="143"/>
      <c r="F82" s="65">
        <f>D82*E82</f>
        <v>0</v>
      </c>
      <c r="N82" s="29"/>
      <c r="O82" s="11"/>
      <c r="P82" s="66"/>
      <c r="Q82" s="66"/>
    </row>
    <row r="83" spans="1:17">
      <c r="A83" s="61"/>
      <c r="B83" s="62"/>
      <c r="C83" s="11"/>
      <c r="D83" s="66"/>
      <c r="E83" s="66"/>
      <c r="F83" s="66"/>
      <c r="N83" s="29"/>
      <c r="O83" s="11"/>
      <c r="P83" s="66"/>
      <c r="Q83" s="66"/>
    </row>
    <row r="84" spans="1:17">
      <c r="A84" s="61"/>
      <c r="B84" s="62"/>
      <c r="C84" s="11"/>
      <c r="D84" s="66"/>
      <c r="E84" s="66"/>
      <c r="F84" s="66"/>
      <c r="N84" s="29"/>
      <c r="O84" s="11"/>
      <c r="P84" s="66"/>
      <c r="Q84" s="66"/>
    </row>
    <row r="85" spans="1:17" ht="180">
      <c r="A85" s="158" t="s">
        <v>407</v>
      </c>
      <c r="B85" s="157" t="s">
        <v>664</v>
      </c>
      <c r="C85" s="29" t="s">
        <v>30</v>
      </c>
      <c r="D85" s="30">
        <v>14</v>
      </c>
      <c r="F85" s="57">
        <f>D85*E85</f>
        <v>0</v>
      </c>
    </row>
    <row r="86" spans="1:17" ht="15.75" thickBot="1">
      <c r="G86" s="29"/>
    </row>
    <row r="87" spans="1:17" ht="15.75" thickBot="1">
      <c r="A87" s="67" t="s">
        <v>15</v>
      </c>
      <c r="B87" s="172" t="s">
        <v>404</v>
      </c>
      <c r="C87" s="173"/>
      <c r="D87" s="173"/>
      <c r="E87" s="173"/>
      <c r="F87" s="68">
        <f>SUM(F48:F86)</f>
        <v>0</v>
      </c>
    </row>
    <row r="88" spans="1:17" ht="15.75" thickBot="1">
      <c r="A88" s="69" t="s">
        <v>15</v>
      </c>
      <c r="B88" s="172" t="s">
        <v>403</v>
      </c>
      <c r="C88" s="173"/>
      <c r="D88" s="173"/>
      <c r="E88" s="173"/>
      <c r="F88" s="70">
        <f>F87+F44</f>
        <v>0</v>
      </c>
    </row>
    <row r="89" spans="1:17" ht="15.75" thickBot="1"/>
    <row r="90" spans="1:17" ht="16.5" thickTop="1" thickBot="1">
      <c r="A90" s="48" t="s">
        <v>18</v>
      </c>
      <c r="B90" s="178" t="s">
        <v>47</v>
      </c>
      <c r="C90" s="179"/>
      <c r="D90" s="179"/>
      <c r="E90" s="179"/>
      <c r="F90" s="49"/>
    </row>
    <row r="91" spans="1:17" ht="31.5" thickTop="1" thickBot="1">
      <c r="A91" s="50" t="s">
        <v>336</v>
      </c>
      <c r="B91" s="51" t="s">
        <v>337</v>
      </c>
      <c r="C91" s="51" t="s">
        <v>338</v>
      </c>
      <c r="D91" s="52" t="s">
        <v>339</v>
      </c>
      <c r="E91" s="52" t="s">
        <v>340</v>
      </c>
      <c r="F91" s="52" t="s">
        <v>341</v>
      </c>
    </row>
    <row r="92" spans="1:17" ht="16.5" thickTop="1" thickBot="1">
      <c r="A92" s="71"/>
      <c r="B92" s="72"/>
      <c r="C92" s="72"/>
      <c r="D92" s="73"/>
      <c r="E92" s="73"/>
      <c r="F92" s="73"/>
    </row>
    <row r="93" spans="1:17" ht="16.5" thickTop="1" thickBot="1">
      <c r="A93" s="74" t="s">
        <v>14</v>
      </c>
      <c r="B93" s="180" t="s">
        <v>48</v>
      </c>
      <c r="C93" s="181"/>
      <c r="D93" s="181"/>
      <c r="E93" s="181"/>
      <c r="F93" s="49"/>
    </row>
    <row r="94" spans="1:17" ht="16.5" thickTop="1" thickBot="1">
      <c r="A94" s="75"/>
      <c r="B94" s="76"/>
      <c r="C94" s="76"/>
      <c r="D94" s="77"/>
      <c r="E94" s="77"/>
      <c r="F94" s="77"/>
    </row>
    <row r="95" spans="1:17" ht="15.75" thickBot="1">
      <c r="A95" s="78" t="s">
        <v>15</v>
      </c>
      <c r="B95" s="175" t="s">
        <v>49</v>
      </c>
      <c r="C95" s="176"/>
      <c r="D95" s="176"/>
      <c r="E95" s="176"/>
      <c r="F95" s="79"/>
    </row>
    <row r="96" spans="1:17">
      <c r="A96" s="80"/>
      <c r="B96" s="56"/>
      <c r="C96" s="56"/>
      <c r="D96" s="57"/>
      <c r="E96" s="57"/>
      <c r="F96" s="57"/>
    </row>
    <row r="97" spans="1:9" ht="105">
      <c r="A97" s="81" t="s">
        <v>2</v>
      </c>
      <c r="B97" s="58" t="s">
        <v>562</v>
      </c>
      <c r="C97" s="58" t="s">
        <v>342</v>
      </c>
      <c r="D97" s="59">
        <v>1</v>
      </c>
      <c r="E97" s="59"/>
      <c r="F97" s="59">
        <f>D97*E97</f>
        <v>0</v>
      </c>
    </row>
    <row r="98" spans="1:9" ht="15.75" thickBot="1">
      <c r="A98" s="82"/>
      <c r="B98" s="83"/>
      <c r="C98" s="83"/>
      <c r="D98" s="84"/>
      <c r="E98" s="84"/>
      <c r="F98" s="84"/>
    </row>
    <row r="99" spans="1:9" ht="15.75" thickBot="1">
      <c r="A99" s="67" t="s">
        <v>15</v>
      </c>
      <c r="B99" s="182" t="s">
        <v>50</v>
      </c>
      <c r="C99" s="183"/>
      <c r="D99" s="183"/>
      <c r="E99" s="183"/>
      <c r="F99" s="68">
        <f>SUM(F96:F98)</f>
        <v>0</v>
      </c>
    </row>
    <row r="100" spans="1:9" ht="15.75" thickBot="1"/>
    <row r="101" spans="1:9" ht="15.75" thickBot="1">
      <c r="A101" s="78" t="s">
        <v>51</v>
      </c>
      <c r="B101" s="175" t="s">
        <v>52</v>
      </c>
      <c r="C101" s="176"/>
      <c r="D101" s="176"/>
      <c r="E101" s="176"/>
      <c r="F101" s="79"/>
    </row>
    <row r="103" spans="1:9" ht="66.75" customHeight="1">
      <c r="A103" s="55" t="s">
        <v>2</v>
      </c>
      <c r="B103" s="29" t="s">
        <v>665</v>
      </c>
      <c r="C103" s="29" t="s">
        <v>26</v>
      </c>
      <c r="D103" s="30">
        <v>360</v>
      </c>
      <c r="F103" s="30">
        <f>D103*E103</f>
        <v>0</v>
      </c>
    </row>
    <row r="104" spans="1:9">
      <c r="A104" s="55"/>
      <c r="B104" s="133"/>
      <c r="C104" s="133"/>
    </row>
    <row r="105" spans="1:9" ht="181.5" customHeight="1">
      <c r="A105" s="55" t="s">
        <v>18</v>
      </c>
      <c r="B105" s="22" t="s">
        <v>666</v>
      </c>
    </row>
    <row r="106" spans="1:9">
      <c r="A106" s="55" t="s">
        <v>29</v>
      </c>
      <c r="B106" s="29" t="s">
        <v>53</v>
      </c>
      <c r="C106" s="29" t="s">
        <v>26</v>
      </c>
      <c r="D106" s="30">
        <v>110</v>
      </c>
      <c r="F106" s="30">
        <f>D106*E106</f>
        <v>0</v>
      </c>
    </row>
    <row r="107" spans="1:9">
      <c r="A107" s="55"/>
      <c r="B107" s="133"/>
      <c r="C107" s="133"/>
    </row>
    <row r="108" spans="1:9" ht="60">
      <c r="A108" s="55" t="s">
        <v>20</v>
      </c>
      <c r="B108" s="29" t="s">
        <v>563</v>
      </c>
      <c r="C108" s="29" t="s">
        <v>26</v>
      </c>
      <c r="D108" s="30">
        <v>40</v>
      </c>
      <c r="F108" s="30">
        <f>D108*E108</f>
        <v>0</v>
      </c>
      <c r="H108" s="24" t="s">
        <v>343</v>
      </c>
    </row>
    <row r="109" spans="1:9">
      <c r="A109" s="55"/>
      <c r="B109" s="133"/>
      <c r="C109" s="133"/>
    </row>
    <row r="110" spans="1:9" ht="165">
      <c r="A110" s="55" t="s">
        <v>22</v>
      </c>
      <c r="B110" s="144" t="s">
        <v>672</v>
      </c>
      <c r="C110" s="62"/>
      <c r="D110" s="86"/>
      <c r="E110" s="86"/>
      <c r="F110" s="86"/>
      <c r="G110" s="85"/>
      <c r="H110" s="85"/>
      <c r="I110" s="85"/>
    </row>
    <row r="111" spans="1:9">
      <c r="A111" s="55" t="s">
        <v>644</v>
      </c>
      <c r="B111" s="144" t="s">
        <v>645</v>
      </c>
      <c r="C111" s="62" t="s">
        <v>26</v>
      </c>
      <c r="D111" s="86">
        <v>95</v>
      </c>
      <c r="E111" s="86"/>
      <c r="F111" s="86">
        <f>D111*E111</f>
        <v>0</v>
      </c>
      <c r="G111" s="85"/>
      <c r="H111" s="85"/>
      <c r="I111" s="85"/>
    </row>
    <row r="112" spans="1:9">
      <c r="A112" s="55" t="s">
        <v>646</v>
      </c>
      <c r="B112" s="62" t="s">
        <v>647</v>
      </c>
      <c r="C112" s="62" t="s">
        <v>26</v>
      </c>
      <c r="D112" s="86">
        <v>45</v>
      </c>
      <c r="E112" s="86"/>
      <c r="F112" s="86">
        <f>D112*E112</f>
        <v>0</v>
      </c>
      <c r="G112" s="85"/>
      <c r="H112" s="85"/>
      <c r="I112" s="85"/>
    </row>
    <row r="113" spans="1:8">
      <c r="A113" s="55"/>
      <c r="B113" s="62"/>
      <c r="C113" s="62"/>
      <c r="D113" s="86"/>
      <c r="E113" s="86"/>
      <c r="F113" s="86"/>
    </row>
    <row r="114" spans="1:8" ht="120">
      <c r="A114" s="55" t="s">
        <v>344</v>
      </c>
      <c r="B114" s="141" t="s">
        <v>667</v>
      </c>
      <c r="C114" s="62" t="s">
        <v>19</v>
      </c>
      <c r="D114" s="86">
        <v>1118</v>
      </c>
      <c r="E114" s="86"/>
      <c r="F114" s="86">
        <f>D114*E114</f>
        <v>0</v>
      </c>
      <c r="G114" s="85"/>
      <c r="H114" s="85"/>
    </row>
    <row r="115" spans="1:8">
      <c r="A115" s="55"/>
      <c r="B115" s="22"/>
    </row>
    <row r="116" spans="1:8" ht="30">
      <c r="A116" s="55" t="s">
        <v>24</v>
      </c>
      <c r="B116" s="141" t="s">
        <v>668</v>
      </c>
      <c r="C116" s="62"/>
      <c r="D116" s="86"/>
      <c r="E116" s="86"/>
      <c r="F116" s="86"/>
      <c r="G116" s="85"/>
      <c r="H116" s="85"/>
    </row>
    <row r="117" spans="1:8">
      <c r="A117" s="55"/>
      <c r="B117" s="141"/>
      <c r="C117" s="62" t="s">
        <v>26</v>
      </c>
      <c r="D117" s="86">
        <v>24</v>
      </c>
      <c r="E117" s="86"/>
      <c r="F117" s="86">
        <f>D117*E117</f>
        <v>0</v>
      </c>
      <c r="G117" s="85"/>
      <c r="H117" s="85"/>
    </row>
    <row r="118" spans="1:8">
      <c r="A118" s="55"/>
      <c r="B118" s="141"/>
      <c r="C118" s="62"/>
      <c r="D118" s="86"/>
      <c r="E118" s="86"/>
      <c r="F118" s="86"/>
      <c r="G118" s="85"/>
      <c r="H118" s="85"/>
    </row>
    <row r="119" spans="1:8" ht="15.75" thickBot="1"/>
    <row r="120" spans="1:8" ht="15.75" thickBot="1">
      <c r="A120" s="78" t="s">
        <v>51</v>
      </c>
      <c r="B120" s="175" t="s">
        <v>54</v>
      </c>
      <c r="C120" s="176"/>
      <c r="D120" s="176"/>
      <c r="E120" s="177"/>
      <c r="F120" s="68">
        <f>SUM(F102:F118)</f>
        <v>0</v>
      </c>
    </row>
    <row r="121" spans="1:8" ht="15.75" thickBot="1"/>
    <row r="122" spans="1:8" ht="15.75" thickBot="1">
      <c r="A122" s="78" t="s">
        <v>55</v>
      </c>
      <c r="B122" s="175" t="s">
        <v>56</v>
      </c>
      <c r="C122" s="176"/>
      <c r="D122" s="176"/>
      <c r="E122" s="176"/>
      <c r="F122" s="79"/>
    </row>
    <row r="124" spans="1:8" ht="71.25" customHeight="1">
      <c r="A124" s="55" t="s">
        <v>2</v>
      </c>
      <c r="B124" s="22" t="s">
        <v>669</v>
      </c>
      <c r="G124" s="85"/>
    </row>
    <row r="125" spans="1:8">
      <c r="A125" s="55" t="s">
        <v>29</v>
      </c>
      <c r="B125" s="29" t="s">
        <v>57</v>
      </c>
      <c r="C125" s="29" t="s">
        <v>26</v>
      </c>
      <c r="D125" s="30">
        <v>88</v>
      </c>
      <c r="F125" s="30">
        <f>D125*E125</f>
        <v>0</v>
      </c>
    </row>
    <row r="126" spans="1:8">
      <c r="A126" s="55" t="s">
        <v>31</v>
      </c>
      <c r="B126" s="148" t="s">
        <v>671</v>
      </c>
      <c r="C126" s="29" t="s">
        <v>19</v>
      </c>
      <c r="D126" s="30">
        <v>219.2</v>
      </c>
      <c r="F126" s="30">
        <f>D126*E126</f>
        <v>0</v>
      </c>
    </row>
    <row r="127" spans="1:8" ht="60">
      <c r="A127" s="55" t="s">
        <v>18</v>
      </c>
      <c r="B127" s="38" t="s">
        <v>564</v>
      </c>
    </row>
    <row r="128" spans="1:8">
      <c r="A128" s="55" t="s">
        <v>29</v>
      </c>
      <c r="B128" s="29" t="s">
        <v>648</v>
      </c>
      <c r="C128" s="29" t="s">
        <v>26</v>
      </c>
      <c r="D128" s="30">
        <v>13.75</v>
      </c>
      <c r="F128" s="30">
        <f>D128*E128</f>
        <v>0</v>
      </c>
    </row>
    <row r="129" spans="1:8">
      <c r="A129" s="55" t="s">
        <v>31</v>
      </c>
      <c r="B129" s="148" t="s">
        <v>670</v>
      </c>
      <c r="C129" s="29" t="s">
        <v>19</v>
      </c>
      <c r="D129" s="30">
        <v>110</v>
      </c>
      <c r="F129" s="30">
        <f>D129*E129</f>
        <v>0</v>
      </c>
    </row>
    <row r="130" spans="1:8" ht="150">
      <c r="A130" s="55" t="s">
        <v>20</v>
      </c>
      <c r="B130" s="22" t="s">
        <v>673</v>
      </c>
      <c r="D130" s="30" t="s">
        <v>343</v>
      </c>
    </row>
    <row r="131" spans="1:8">
      <c r="A131" s="55" t="s">
        <v>29</v>
      </c>
      <c r="B131" s="29" t="s">
        <v>565</v>
      </c>
      <c r="C131" s="29" t="s">
        <v>26</v>
      </c>
      <c r="D131" s="30">
        <v>54.72</v>
      </c>
      <c r="F131" s="30">
        <f>D131*E131</f>
        <v>0</v>
      </c>
    </row>
    <row r="132" spans="1:8">
      <c r="A132" s="61" t="s">
        <v>31</v>
      </c>
      <c r="B132" s="62" t="s">
        <v>369</v>
      </c>
      <c r="C132" s="62" t="s">
        <v>26</v>
      </c>
      <c r="D132" s="86">
        <v>32</v>
      </c>
      <c r="E132" s="86"/>
      <c r="F132" s="86">
        <f>D132*E132</f>
        <v>0</v>
      </c>
      <c r="G132" s="62"/>
      <c r="H132" s="85"/>
    </row>
    <row r="133" spans="1:8">
      <c r="A133" s="55"/>
      <c r="B133" s="133"/>
      <c r="C133" s="133"/>
      <c r="G133" s="133"/>
    </row>
    <row r="134" spans="1:8" ht="105">
      <c r="A134" s="55" t="s">
        <v>22</v>
      </c>
      <c r="B134" s="38" t="s">
        <v>674</v>
      </c>
    </row>
    <row r="135" spans="1:8">
      <c r="A135" s="55" t="s">
        <v>675</v>
      </c>
      <c r="B135" s="29" t="s">
        <v>59</v>
      </c>
      <c r="C135" s="29" t="s">
        <v>26</v>
      </c>
      <c r="D135" s="86">
        <v>58.6</v>
      </c>
      <c r="E135" s="86"/>
      <c r="F135" s="86">
        <f>D135*E135</f>
        <v>0</v>
      </c>
    </row>
    <row r="136" spans="1:8">
      <c r="A136" s="55" t="s">
        <v>676</v>
      </c>
      <c r="B136" s="29" t="s">
        <v>60</v>
      </c>
      <c r="C136" s="29" t="s">
        <v>19</v>
      </c>
      <c r="D136" s="30">
        <v>175</v>
      </c>
      <c r="F136" s="30">
        <f>D136*E136</f>
        <v>0</v>
      </c>
    </row>
    <row r="137" spans="1:8">
      <c r="A137" s="55" t="s">
        <v>677</v>
      </c>
      <c r="B137" s="29" t="s">
        <v>61</v>
      </c>
      <c r="C137" s="29" t="s">
        <v>19</v>
      </c>
      <c r="D137" s="30">
        <v>170</v>
      </c>
      <c r="F137" s="30">
        <f>D137*E137</f>
        <v>0</v>
      </c>
    </row>
    <row r="138" spans="1:8">
      <c r="A138" s="55" t="s">
        <v>678</v>
      </c>
      <c r="B138" s="29" t="s">
        <v>62</v>
      </c>
      <c r="C138" s="29" t="s">
        <v>26</v>
      </c>
      <c r="D138" s="30">
        <v>26.4</v>
      </c>
      <c r="F138" s="30">
        <f t="shared" ref="F138:F180" si="1">D138*E138</f>
        <v>0</v>
      </c>
    </row>
    <row r="139" spans="1:8">
      <c r="A139" s="55" t="s">
        <v>679</v>
      </c>
      <c r="B139" s="29" t="s">
        <v>60</v>
      </c>
      <c r="C139" s="29" t="s">
        <v>19</v>
      </c>
      <c r="D139" s="30">
        <v>165</v>
      </c>
      <c r="F139" s="30">
        <f t="shared" si="1"/>
        <v>0</v>
      </c>
    </row>
    <row r="140" spans="1:8">
      <c r="A140" s="55" t="s">
        <v>680</v>
      </c>
      <c r="B140" s="29" t="s">
        <v>63</v>
      </c>
      <c r="C140" s="29" t="s">
        <v>26</v>
      </c>
      <c r="D140" s="30">
        <v>3.84</v>
      </c>
      <c r="F140" s="30">
        <f t="shared" si="1"/>
        <v>0</v>
      </c>
    </row>
    <row r="141" spans="1:8">
      <c r="A141" s="55" t="s">
        <v>681</v>
      </c>
      <c r="B141" s="29" t="s">
        <v>60</v>
      </c>
      <c r="C141" s="29" t="s">
        <v>19</v>
      </c>
      <c r="D141" s="30">
        <v>30</v>
      </c>
      <c r="F141" s="30">
        <f t="shared" si="1"/>
        <v>0</v>
      </c>
    </row>
    <row r="142" spans="1:8" ht="75">
      <c r="A142" s="55" t="s">
        <v>682</v>
      </c>
      <c r="B142" s="38" t="s">
        <v>566</v>
      </c>
      <c r="C142" s="29" t="s">
        <v>26</v>
      </c>
      <c r="D142" s="30">
        <v>18.190000000000001</v>
      </c>
      <c r="F142" s="30">
        <f t="shared" si="1"/>
        <v>0</v>
      </c>
    </row>
    <row r="143" spans="1:8" ht="30">
      <c r="A143" s="55" t="s">
        <v>683</v>
      </c>
      <c r="B143" s="148" t="s">
        <v>684</v>
      </c>
      <c r="C143" s="29" t="s">
        <v>19</v>
      </c>
      <c r="D143" s="30">
        <v>228</v>
      </c>
      <c r="F143" s="30">
        <f t="shared" si="1"/>
        <v>0</v>
      </c>
    </row>
    <row r="144" spans="1:8">
      <c r="A144" s="55"/>
      <c r="B144" s="133"/>
      <c r="C144" s="133"/>
    </row>
    <row r="145" spans="1:7" ht="60">
      <c r="A145" s="55" t="s">
        <v>24</v>
      </c>
      <c r="B145" s="29" t="s">
        <v>567</v>
      </c>
      <c r="C145" s="29" t="s">
        <v>26</v>
      </c>
      <c r="D145" s="30">
        <v>14.95</v>
      </c>
      <c r="F145" s="30">
        <f t="shared" si="1"/>
        <v>0</v>
      </c>
    </row>
    <row r="146" spans="1:7" ht="75">
      <c r="A146" s="55" t="s">
        <v>685</v>
      </c>
      <c r="B146" s="38" t="s">
        <v>568</v>
      </c>
      <c r="C146" s="29" t="s">
        <v>26</v>
      </c>
      <c r="D146" s="30">
        <v>6.83</v>
      </c>
      <c r="F146" s="30">
        <f t="shared" si="1"/>
        <v>0</v>
      </c>
    </row>
    <row r="147" spans="1:7" ht="30">
      <c r="A147" s="55" t="s">
        <v>686</v>
      </c>
      <c r="B147" s="148" t="s">
        <v>687</v>
      </c>
      <c r="C147" s="29" t="s">
        <v>19</v>
      </c>
      <c r="D147" s="30">
        <v>74.5</v>
      </c>
      <c r="F147" s="30">
        <f t="shared" si="1"/>
        <v>0</v>
      </c>
    </row>
    <row r="148" spans="1:7" ht="60">
      <c r="A148" s="55" t="s">
        <v>688</v>
      </c>
      <c r="B148" s="29" t="s">
        <v>569</v>
      </c>
      <c r="C148" s="29" t="s">
        <v>26</v>
      </c>
      <c r="D148" s="30">
        <v>7.59</v>
      </c>
      <c r="F148" s="30">
        <f t="shared" si="1"/>
        <v>0</v>
      </c>
    </row>
    <row r="149" spans="1:7" ht="30">
      <c r="A149" s="55" t="s">
        <v>689</v>
      </c>
      <c r="B149" s="148" t="s">
        <v>687</v>
      </c>
      <c r="C149" s="29" t="s">
        <v>19</v>
      </c>
      <c r="D149" s="30">
        <v>67.099999999999994</v>
      </c>
      <c r="F149" s="30">
        <f t="shared" si="1"/>
        <v>0</v>
      </c>
    </row>
    <row r="150" spans="1:7" ht="60">
      <c r="A150" s="55" t="s">
        <v>690</v>
      </c>
      <c r="B150" s="22" t="s">
        <v>570</v>
      </c>
      <c r="C150" s="29" t="s">
        <v>26</v>
      </c>
      <c r="D150" s="30">
        <v>4.54</v>
      </c>
      <c r="F150" s="30">
        <f t="shared" si="1"/>
        <v>0</v>
      </c>
    </row>
    <row r="151" spans="1:7" ht="30">
      <c r="A151" s="55" t="s">
        <v>691</v>
      </c>
      <c r="B151" s="148" t="s">
        <v>692</v>
      </c>
      <c r="C151" s="29" t="s">
        <v>19</v>
      </c>
      <c r="D151" s="30">
        <v>47.16</v>
      </c>
      <c r="F151" s="30">
        <f t="shared" si="1"/>
        <v>0</v>
      </c>
    </row>
    <row r="152" spans="1:7" ht="75">
      <c r="A152" s="55" t="s">
        <v>693</v>
      </c>
      <c r="B152" s="29" t="s">
        <v>571</v>
      </c>
      <c r="C152" s="29" t="s">
        <v>26</v>
      </c>
      <c r="D152" s="30">
        <v>13.5</v>
      </c>
      <c r="F152" s="30">
        <f t="shared" si="1"/>
        <v>0</v>
      </c>
    </row>
    <row r="153" spans="1:7">
      <c r="A153" s="55" t="s">
        <v>694</v>
      </c>
      <c r="B153" s="148" t="s">
        <v>695</v>
      </c>
      <c r="C153" s="29" t="s">
        <v>19</v>
      </c>
      <c r="D153" s="30">
        <v>63.46</v>
      </c>
      <c r="F153" s="30">
        <f t="shared" si="1"/>
        <v>0</v>
      </c>
    </row>
    <row r="154" spans="1:7" ht="90">
      <c r="A154" s="55" t="s">
        <v>34</v>
      </c>
      <c r="B154" s="22" t="s">
        <v>696</v>
      </c>
      <c r="G154" s="87"/>
    </row>
    <row r="155" spans="1:7">
      <c r="A155" s="55" t="s">
        <v>29</v>
      </c>
      <c r="B155" s="29" t="s">
        <v>64</v>
      </c>
      <c r="C155" s="29" t="s">
        <v>21</v>
      </c>
      <c r="D155" s="30">
        <v>1100</v>
      </c>
      <c r="F155" s="30">
        <f t="shared" si="1"/>
        <v>0</v>
      </c>
    </row>
    <row r="156" spans="1:7">
      <c r="A156" s="55" t="s">
        <v>31</v>
      </c>
      <c r="B156" s="29" t="s">
        <v>65</v>
      </c>
    </row>
    <row r="157" spans="1:7">
      <c r="A157" s="55" t="s">
        <v>58</v>
      </c>
      <c r="B157" s="29" t="s">
        <v>66</v>
      </c>
      <c r="C157" s="29" t="s">
        <v>21</v>
      </c>
      <c r="D157" s="30">
        <v>2900</v>
      </c>
      <c r="F157" s="30">
        <f t="shared" si="1"/>
        <v>0</v>
      </c>
    </row>
    <row r="158" spans="1:7">
      <c r="A158" s="55" t="s">
        <v>58</v>
      </c>
      <c r="B158" s="29" t="s">
        <v>67</v>
      </c>
      <c r="C158" s="29" t="s">
        <v>21</v>
      </c>
      <c r="D158" s="30">
        <v>1100</v>
      </c>
      <c r="F158" s="30">
        <f t="shared" si="1"/>
        <v>0</v>
      </c>
    </row>
    <row r="159" spans="1:7">
      <c r="A159" s="55" t="s">
        <v>58</v>
      </c>
      <c r="B159" s="29" t="s">
        <v>68</v>
      </c>
      <c r="C159" s="29" t="s">
        <v>21</v>
      </c>
      <c r="D159" s="30">
        <v>5500</v>
      </c>
      <c r="F159" s="30">
        <f t="shared" si="1"/>
        <v>0</v>
      </c>
    </row>
    <row r="160" spans="1:7">
      <c r="A160" s="55" t="s">
        <v>58</v>
      </c>
      <c r="B160" s="29" t="s">
        <v>69</v>
      </c>
      <c r="C160" s="29" t="s">
        <v>21</v>
      </c>
      <c r="D160" s="30">
        <v>2200</v>
      </c>
      <c r="F160" s="30">
        <f t="shared" si="1"/>
        <v>0</v>
      </c>
    </row>
    <row r="161" spans="1:7">
      <c r="A161" s="55" t="s">
        <v>58</v>
      </c>
      <c r="B161" s="29" t="s">
        <v>70</v>
      </c>
      <c r="C161" s="29" t="s">
        <v>21</v>
      </c>
      <c r="D161" s="30">
        <v>3200</v>
      </c>
      <c r="F161" s="30">
        <f t="shared" si="1"/>
        <v>0</v>
      </c>
    </row>
    <row r="162" spans="1:7">
      <c r="A162" s="55" t="s">
        <v>58</v>
      </c>
      <c r="B162" s="29" t="s">
        <v>71</v>
      </c>
      <c r="C162" s="29" t="s">
        <v>21</v>
      </c>
      <c r="D162" s="30">
        <v>900</v>
      </c>
      <c r="F162" s="30">
        <f t="shared" si="1"/>
        <v>0</v>
      </c>
    </row>
    <row r="163" spans="1:7">
      <c r="A163" s="55" t="s">
        <v>32</v>
      </c>
      <c r="B163" s="29" t="s">
        <v>72</v>
      </c>
    </row>
    <row r="164" spans="1:7">
      <c r="A164" s="55" t="s">
        <v>58</v>
      </c>
      <c r="B164" s="29" t="s">
        <v>73</v>
      </c>
      <c r="C164" s="29" t="s">
        <v>21</v>
      </c>
      <c r="D164" s="30">
        <v>4600</v>
      </c>
      <c r="F164" s="30">
        <f t="shared" si="1"/>
        <v>0</v>
      </c>
    </row>
    <row r="165" spans="1:7">
      <c r="A165" s="55" t="s">
        <v>58</v>
      </c>
      <c r="B165" s="29" t="s">
        <v>74</v>
      </c>
      <c r="C165" s="29" t="s">
        <v>21</v>
      </c>
      <c r="D165" s="30">
        <v>9600</v>
      </c>
      <c r="F165" s="30">
        <f t="shared" si="1"/>
        <v>0</v>
      </c>
      <c r="G165" s="112"/>
    </row>
    <row r="166" spans="1:7">
      <c r="A166" s="55" t="s">
        <v>58</v>
      </c>
      <c r="B166" s="29" t="s">
        <v>75</v>
      </c>
      <c r="C166" s="29" t="s">
        <v>21</v>
      </c>
      <c r="D166" s="30">
        <v>5900</v>
      </c>
      <c r="F166" s="30">
        <f t="shared" si="1"/>
        <v>0</v>
      </c>
    </row>
    <row r="167" spans="1:7">
      <c r="A167" s="55" t="s">
        <v>58</v>
      </c>
      <c r="B167" s="29" t="s">
        <v>76</v>
      </c>
      <c r="C167" s="29" t="s">
        <v>21</v>
      </c>
      <c r="D167" s="30">
        <v>2200</v>
      </c>
      <c r="F167" s="30">
        <f t="shared" si="1"/>
        <v>0</v>
      </c>
    </row>
    <row r="168" spans="1:7" ht="15.75" thickBot="1">
      <c r="A168" s="137"/>
      <c r="B168" s="138"/>
      <c r="C168" s="138"/>
      <c r="D168" s="139"/>
      <c r="E168" s="139"/>
      <c r="F168" s="139"/>
    </row>
    <row r="169" spans="1:7" ht="15.75" thickBot="1">
      <c r="A169" s="67" t="s">
        <v>55</v>
      </c>
      <c r="B169" s="182" t="s">
        <v>77</v>
      </c>
      <c r="C169" s="183"/>
      <c r="D169" s="183"/>
      <c r="E169" s="183"/>
      <c r="F169" s="88">
        <f>SUM(F123:F168)</f>
        <v>0</v>
      </c>
    </row>
    <row r="170" spans="1:7" ht="15.75" thickBot="1"/>
    <row r="171" spans="1:7" ht="15.75" thickBot="1">
      <c r="A171" s="78" t="s">
        <v>78</v>
      </c>
      <c r="B171" s="175" t="s">
        <v>79</v>
      </c>
      <c r="C171" s="176"/>
      <c r="D171" s="176"/>
      <c r="E171" s="176"/>
      <c r="F171" s="89"/>
    </row>
    <row r="173" spans="1:7" ht="117" customHeight="1">
      <c r="A173" s="55" t="s">
        <v>2</v>
      </c>
      <c r="B173" s="38" t="s">
        <v>697</v>
      </c>
    </row>
    <row r="174" spans="1:7">
      <c r="A174" s="55" t="s">
        <v>29</v>
      </c>
      <c r="B174" s="29" t="s">
        <v>80</v>
      </c>
      <c r="C174" s="29" t="s">
        <v>26</v>
      </c>
      <c r="D174" s="214">
        <v>112</v>
      </c>
      <c r="E174" s="214"/>
      <c r="F174" s="214">
        <f t="shared" si="1"/>
        <v>0</v>
      </c>
    </row>
    <row r="175" spans="1:7">
      <c r="A175" s="55" t="s">
        <v>31</v>
      </c>
      <c r="B175" s="29" t="s">
        <v>81</v>
      </c>
      <c r="C175" s="29" t="s">
        <v>26</v>
      </c>
      <c r="D175" s="214">
        <v>108</v>
      </c>
      <c r="E175" s="214"/>
      <c r="F175" s="214">
        <f t="shared" si="1"/>
        <v>0</v>
      </c>
    </row>
    <row r="176" spans="1:7" ht="111.75" customHeight="1">
      <c r="A176" s="55" t="s">
        <v>18</v>
      </c>
      <c r="B176" s="22" t="s">
        <v>572</v>
      </c>
      <c r="C176" s="29" t="s">
        <v>19</v>
      </c>
      <c r="D176" s="214">
        <v>336</v>
      </c>
      <c r="E176" s="214"/>
      <c r="F176" s="214">
        <f t="shared" si="1"/>
        <v>0</v>
      </c>
    </row>
    <row r="177" spans="1:6" ht="90">
      <c r="A177" s="55" t="s">
        <v>20</v>
      </c>
      <c r="B177" s="29" t="s">
        <v>573</v>
      </c>
    </row>
    <row r="178" spans="1:6">
      <c r="A178" s="55" t="s">
        <v>31</v>
      </c>
      <c r="B178" s="29" t="s">
        <v>82</v>
      </c>
      <c r="C178" s="29" t="s">
        <v>19</v>
      </c>
      <c r="D178" s="214">
        <v>352</v>
      </c>
      <c r="E178" s="214"/>
      <c r="F178" s="214">
        <f t="shared" si="1"/>
        <v>0</v>
      </c>
    </row>
    <row r="179" spans="1:6">
      <c r="A179" s="55" t="s">
        <v>32</v>
      </c>
      <c r="B179" s="29" t="s">
        <v>83</v>
      </c>
      <c r="C179" s="29" t="s">
        <v>19</v>
      </c>
      <c r="D179" s="214">
        <v>105</v>
      </c>
      <c r="E179" s="214"/>
      <c r="F179" s="214">
        <f t="shared" si="1"/>
        <v>0</v>
      </c>
    </row>
    <row r="180" spans="1:6">
      <c r="A180" s="55" t="s">
        <v>84</v>
      </c>
      <c r="B180" s="29" t="s">
        <v>85</v>
      </c>
      <c r="C180" s="29" t="s">
        <v>19</v>
      </c>
      <c r="D180" s="214">
        <v>31</v>
      </c>
      <c r="E180" s="214"/>
      <c r="F180" s="214">
        <f t="shared" si="1"/>
        <v>0</v>
      </c>
    </row>
    <row r="181" spans="1:6">
      <c r="A181" s="55"/>
    </row>
    <row r="182" spans="1:6" ht="48.75" customHeight="1">
      <c r="A182" s="61" t="s">
        <v>22</v>
      </c>
      <c r="B182" s="159" t="s">
        <v>698</v>
      </c>
      <c r="C182" s="62"/>
      <c r="D182" s="86"/>
      <c r="E182" s="86"/>
      <c r="F182" s="86"/>
    </row>
    <row r="183" spans="1:6">
      <c r="A183" s="61"/>
      <c r="B183" s="159" t="s">
        <v>438</v>
      </c>
      <c r="C183" s="160" t="s">
        <v>87</v>
      </c>
      <c r="D183" s="224">
        <v>240</v>
      </c>
      <c r="E183" s="222"/>
      <c r="F183" s="223">
        <f>ROUND(E183*D183,2)</f>
        <v>0</v>
      </c>
    </row>
    <row r="184" spans="1:6">
      <c r="A184" s="61"/>
      <c r="B184" s="159" t="s">
        <v>439</v>
      </c>
      <c r="C184" s="160" t="s">
        <v>87</v>
      </c>
      <c r="D184" s="224">
        <v>92</v>
      </c>
      <c r="E184" s="222"/>
      <c r="F184" s="223">
        <f>ROUND(E184*D184,2)</f>
        <v>0</v>
      </c>
    </row>
    <row r="185" spans="1:6">
      <c r="A185" s="61"/>
      <c r="B185" s="62"/>
      <c r="C185" s="62"/>
      <c r="D185" s="86"/>
      <c r="E185" s="86"/>
      <c r="F185" s="86"/>
    </row>
    <row r="186" spans="1:6" ht="30">
      <c r="A186" s="61" t="s">
        <v>23</v>
      </c>
      <c r="B186" s="159" t="s">
        <v>440</v>
      </c>
      <c r="C186" s="62"/>
      <c r="D186" s="86"/>
      <c r="E186" s="86"/>
      <c r="F186" s="86"/>
    </row>
    <row r="187" spans="1:6">
      <c r="A187" s="61"/>
      <c r="B187" s="159" t="s">
        <v>441</v>
      </c>
      <c r="C187" s="160" t="s">
        <v>30</v>
      </c>
      <c r="D187" s="221">
        <v>40</v>
      </c>
      <c r="E187" s="222"/>
      <c r="F187" s="223">
        <f>ROUND(E187*D187,2)</f>
        <v>0</v>
      </c>
    </row>
    <row r="188" spans="1:6">
      <c r="A188" s="61"/>
      <c r="B188" s="159" t="s">
        <v>442</v>
      </c>
      <c r="C188" s="160" t="s">
        <v>30</v>
      </c>
      <c r="D188" s="221">
        <v>8</v>
      </c>
      <c r="E188" s="222"/>
      <c r="F188" s="223">
        <f>ROUND(E188*D188,2)</f>
        <v>0</v>
      </c>
    </row>
    <row r="189" spans="1:6">
      <c r="A189" s="61"/>
      <c r="B189" s="159"/>
      <c r="C189" s="160"/>
      <c r="D189" s="163"/>
      <c r="E189" s="161"/>
      <c r="F189" s="162"/>
    </row>
    <row r="190" spans="1:6" ht="45">
      <c r="A190" s="55" t="s">
        <v>24</v>
      </c>
      <c r="B190" s="2" t="s">
        <v>443</v>
      </c>
      <c r="C190" s="3"/>
      <c r="D190" s="90"/>
      <c r="E190" s="5"/>
      <c r="F190" s="6"/>
    </row>
    <row r="191" spans="1:6">
      <c r="A191" s="55"/>
      <c r="B191" s="2"/>
      <c r="C191" s="3" t="s">
        <v>87</v>
      </c>
      <c r="D191" s="218">
        <v>70</v>
      </c>
      <c r="E191" s="219"/>
      <c r="F191" s="220">
        <f>ROUND(E191*D191,2)</f>
        <v>0</v>
      </c>
    </row>
    <row r="192" spans="1:6">
      <c r="A192" s="55"/>
      <c r="B192" s="2"/>
      <c r="C192" s="3"/>
      <c r="D192" s="4"/>
      <c r="E192" s="5"/>
      <c r="F192" s="6"/>
    </row>
    <row r="193" spans="1:10" ht="196.5" customHeight="1">
      <c r="A193" s="55" t="s">
        <v>25</v>
      </c>
      <c r="B193" s="2" t="s">
        <v>444</v>
      </c>
      <c r="C193" s="3"/>
      <c r="D193" s="4"/>
      <c r="E193" s="5"/>
      <c r="F193" s="6"/>
    </row>
    <row r="194" spans="1:10">
      <c r="A194" s="55"/>
      <c r="B194" s="2" t="s">
        <v>445</v>
      </c>
      <c r="C194" s="3" t="s">
        <v>30</v>
      </c>
      <c r="D194" s="218">
        <v>10</v>
      </c>
      <c r="E194" s="219"/>
      <c r="F194" s="220">
        <f>ROUND(E194*D194,2)</f>
        <v>0</v>
      </c>
    </row>
    <row r="195" spans="1:10">
      <c r="A195" s="55"/>
      <c r="B195" s="2" t="s">
        <v>446</v>
      </c>
      <c r="C195" s="3" t="s">
        <v>30</v>
      </c>
      <c r="D195" s="218">
        <v>5</v>
      </c>
      <c r="E195" s="219"/>
      <c r="F195" s="220">
        <f>ROUND(E195*D195,2)</f>
        <v>0</v>
      </c>
    </row>
    <row r="196" spans="1:10">
      <c r="A196" s="55"/>
      <c r="B196" s="2"/>
      <c r="C196" s="3"/>
      <c r="D196" s="4"/>
      <c r="E196" s="5"/>
      <c r="F196" s="6"/>
    </row>
    <row r="197" spans="1:10">
      <c r="A197" s="55"/>
      <c r="B197" s="2"/>
      <c r="C197" s="3"/>
      <c r="D197" s="90"/>
      <c r="E197" s="5"/>
      <c r="F197" s="6"/>
    </row>
    <row r="198" spans="1:10">
      <c r="A198" s="55"/>
    </row>
    <row r="199" spans="1:10" ht="15" customHeight="1">
      <c r="B199" s="91" t="s">
        <v>86</v>
      </c>
      <c r="C199" s="91"/>
      <c r="D199" s="91"/>
      <c r="E199" s="91"/>
      <c r="F199" s="91"/>
    </row>
    <row r="201" spans="1:10" ht="162" customHeight="1">
      <c r="B201" s="184" t="s">
        <v>699</v>
      </c>
      <c r="C201" s="184"/>
      <c r="D201" s="184"/>
      <c r="E201" s="91"/>
      <c r="F201" s="91"/>
    </row>
    <row r="203" spans="1:10" ht="250.5" customHeight="1">
      <c r="A203" s="55" t="s">
        <v>27</v>
      </c>
      <c r="B203" s="38" t="s">
        <v>574</v>
      </c>
      <c r="C203" s="29" t="s">
        <v>19</v>
      </c>
      <c r="D203" s="214">
        <v>2345</v>
      </c>
      <c r="E203" s="214"/>
      <c r="F203" s="214">
        <f t="shared" ref="F203:F219" si="2">D203*E203</f>
        <v>0</v>
      </c>
    </row>
    <row r="204" spans="1:10" ht="212.25" customHeight="1">
      <c r="A204" s="55" t="s">
        <v>28</v>
      </c>
      <c r="B204" s="38" t="s">
        <v>575</v>
      </c>
      <c r="C204" s="29" t="s">
        <v>19</v>
      </c>
      <c r="D204" s="214">
        <v>1047</v>
      </c>
      <c r="E204" s="214"/>
      <c r="F204" s="214">
        <f t="shared" si="2"/>
        <v>0</v>
      </c>
    </row>
    <row r="205" spans="1:10" ht="210" customHeight="1">
      <c r="A205" s="55" t="s">
        <v>33</v>
      </c>
      <c r="B205" s="38" t="s">
        <v>576</v>
      </c>
      <c r="C205" s="62" t="s">
        <v>19</v>
      </c>
      <c r="D205" s="215">
        <v>1070</v>
      </c>
      <c r="E205" s="215"/>
      <c r="F205" s="214">
        <f t="shared" si="2"/>
        <v>0</v>
      </c>
      <c r="G205" s="62"/>
      <c r="H205" s="85"/>
      <c r="I205" s="85"/>
      <c r="J205" s="85"/>
    </row>
    <row r="206" spans="1:10" ht="45">
      <c r="A206" s="55" t="s">
        <v>34</v>
      </c>
      <c r="B206" s="144" t="s">
        <v>700</v>
      </c>
      <c r="C206" s="62"/>
      <c r="D206" s="86"/>
      <c r="E206" s="86"/>
      <c r="F206" s="86"/>
    </row>
    <row r="207" spans="1:10" ht="30">
      <c r="A207" s="55" t="s">
        <v>29</v>
      </c>
      <c r="B207" s="62" t="s">
        <v>701</v>
      </c>
      <c r="C207" s="62" t="s">
        <v>327</v>
      </c>
      <c r="D207" s="86">
        <v>11.5</v>
      </c>
      <c r="E207" s="86"/>
      <c r="F207" s="86"/>
    </row>
    <row r="208" spans="1:10">
      <c r="A208" s="55"/>
      <c r="B208" s="62" t="s">
        <v>605</v>
      </c>
      <c r="C208" s="62" t="s">
        <v>327</v>
      </c>
      <c r="D208" s="86">
        <v>11.5</v>
      </c>
      <c r="E208" s="86"/>
      <c r="F208" s="86"/>
    </row>
    <row r="209" spans="1:6">
      <c r="A209" s="55"/>
      <c r="B209" s="29" t="s">
        <v>606</v>
      </c>
      <c r="C209" s="29" t="s">
        <v>607</v>
      </c>
      <c r="D209" s="30">
        <v>1</v>
      </c>
    </row>
    <row r="210" spans="1:6">
      <c r="A210" s="55"/>
      <c r="B210" s="29" t="s">
        <v>608</v>
      </c>
      <c r="C210" s="29" t="s">
        <v>607</v>
      </c>
      <c r="D210" s="30">
        <v>1</v>
      </c>
    </row>
    <row r="211" spans="1:6">
      <c r="A211" s="55" t="s">
        <v>31</v>
      </c>
      <c r="B211" s="29" t="s">
        <v>702</v>
      </c>
      <c r="C211" s="29" t="s">
        <v>30</v>
      </c>
      <c r="D211" s="30">
        <v>1</v>
      </c>
    </row>
    <row r="212" spans="1:6">
      <c r="A212" s="55" t="s">
        <v>32</v>
      </c>
      <c r="B212" s="29" t="s">
        <v>703</v>
      </c>
      <c r="C212" s="29" t="s">
        <v>30</v>
      </c>
      <c r="D212" s="30">
        <v>2</v>
      </c>
    </row>
    <row r="213" spans="1:6" ht="18.75" customHeight="1">
      <c r="A213" s="55" t="s">
        <v>84</v>
      </c>
      <c r="B213" s="92" t="s">
        <v>88</v>
      </c>
      <c r="C213" s="29" t="s">
        <v>30</v>
      </c>
      <c r="D213" s="30">
        <v>1</v>
      </c>
    </row>
    <row r="214" spans="1:6">
      <c r="A214" s="55" t="s">
        <v>89</v>
      </c>
      <c r="B214" s="29" t="s">
        <v>90</v>
      </c>
      <c r="C214" s="29" t="s">
        <v>30</v>
      </c>
      <c r="D214" s="30">
        <v>1</v>
      </c>
    </row>
    <row r="215" spans="1:6">
      <c r="A215" s="55" t="s">
        <v>750</v>
      </c>
      <c r="B215" s="29" t="s">
        <v>610</v>
      </c>
      <c r="C215" s="29" t="s">
        <v>30</v>
      </c>
      <c r="D215" s="30">
        <v>1</v>
      </c>
    </row>
    <row r="216" spans="1:6">
      <c r="A216" s="55" t="s">
        <v>751</v>
      </c>
      <c r="B216" s="29" t="s">
        <v>609</v>
      </c>
      <c r="C216" s="29" t="s">
        <v>607</v>
      </c>
      <c r="D216" s="30">
        <v>3</v>
      </c>
    </row>
    <row r="217" spans="1:6">
      <c r="A217" s="55" t="s">
        <v>752</v>
      </c>
      <c r="B217" s="29" t="s">
        <v>612</v>
      </c>
      <c r="C217" s="29" t="s">
        <v>30</v>
      </c>
      <c r="D217" s="30">
        <v>2</v>
      </c>
    </row>
    <row r="218" spans="1:6">
      <c r="A218" s="55" t="s">
        <v>753</v>
      </c>
      <c r="B218" s="29" t="s">
        <v>611</v>
      </c>
      <c r="C218" s="29" t="s">
        <v>607</v>
      </c>
      <c r="D218" s="30">
        <v>4</v>
      </c>
    </row>
    <row r="219" spans="1:6">
      <c r="B219" s="29" t="s">
        <v>754</v>
      </c>
      <c r="C219" s="216" t="s">
        <v>374</v>
      </c>
      <c r="D219" s="217">
        <v>1</v>
      </c>
      <c r="E219" s="214"/>
      <c r="F219" s="214">
        <f t="shared" si="2"/>
        <v>0</v>
      </c>
    </row>
    <row r="222" spans="1:6" ht="15.75" thickBot="1"/>
    <row r="223" spans="1:6" ht="15.75" thickBot="1">
      <c r="A223" s="78" t="s">
        <v>78</v>
      </c>
      <c r="B223" s="175" t="s">
        <v>91</v>
      </c>
      <c r="C223" s="176"/>
      <c r="D223" s="176"/>
      <c r="E223" s="177"/>
      <c r="F223" s="68">
        <f>SUM(F172:F206)+F219</f>
        <v>0</v>
      </c>
    </row>
    <row r="225" spans="1:7" hidden="1">
      <c r="B225" s="174"/>
      <c r="C225" s="174"/>
      <c r="D225" s="174"/>
      <c r="E225" s="174"/>
      <c r="F225" s="174"/>
    </row>
    <row r="227" spans="1:7" ht="15.75" thickBot="1">
      <c r="G227" s="85"/>
    </row>
    <row r="228" spans="1:7" ht="15.75" thickBot="1">
      <c r="A228" s="93"/>
      <c r="B228" s="175" t="s">
        <v>92</v>
      </c>
      <c r="C228" s="176"/>
      <c r="D228" s="176"/>
      <c r="E228" s="176"/>
      <c r="F228" s="89"/>
    </row>
    <row r="229" spans="1:7" ht="15.75" thickBot="1"/>
    <row r="230" spans="1:7" ht="15.75" thickBot="1">
      <c r="A230" s="94" t="s">
        <v>15</v>
      </c>
      <c r="B230" s="190" t="s">
        <v>49</v>
      </c>
      <c r="C230" s="191"/>
      <c r="D230" s="191"/>
      <c r="E230" s="191"/>
      <c r="F230" s="95">
        <f>F99</f>
        <v>0</v>
      </c>
    </row>
    <row r="231" spans="1:7" ht="15.75" thickBot="1">
      <c r="A231" s="94" t="s">
        <v>51</v>
      </c>
      <c r="B231" s="190" t="s">
        <v>52</v>
      </c>
      <c r="C231" s="191"/>
      <c r="D231" s="191"/>
      <c r="E231" s="191"/>
      <c r="F231" s="95">
        <f>F120</f>
        <v>0</v>
      </c>
    </row>
    <row r="232" spans="1:7" ht="15.75" thickBot="1">
      <c r="A232" s="94" t="s">
        <v>55</v>
      </c>
      <c r="B232" s="190" t="s">
        <v>56</v>
      </c>
      <c r="C232" s="191"/>
      <c r="D232" s="191"/>
      <c r="E232" s="191"/>
      <c r="F232" s="95">
        <f>F169</f>
        <v>0</v>
      </c>
    </row>
    <row r="233" spans="1:7" ht="15.75" thickBot="1">
      <c r="A233" s="94" t="s">
        <v>78</v>
      </c>
      <c r="B233" s="190" t="s">
        <v>79</v>
      </c>
      <c r="C233" s="191"/>
      <c r="D233" s="191"/>
      <c r="E233" s="191"/>
      <c r="F233" s="95">
        <f>F223</f>
        <v>0</v>
      </c>
    </row>
    <row r="234" spans="1:7" ht="15.75" thickBot="1"/>
    <row r="235" spans="1:7" ht="15.75" thickBot="1">
      <c r="A235" s="96" t="s">
        <v>14</v>
      </c>
      <c r="B235" s="185" t="s">
        <v>93</v>
      </c>
      <c r="C235" s="186"/>
      <c r="D235" s="186"/>
      <c r="E235" s="186"/>
      <c r="F235" s="70">
        <f>SUM(F230:F233)</f>
        <v>0</v>
      </c>
    </row>
    <row r="238" spans="1:7" hidden="1">
      <c r="B238" s="174"/>
      <c r="C238" s="174"/>
      <c r="D238" s="174"/>
      <c r="E238" s="174"/>
      <c r="F238" s="174"/>
    </row>
    <row r="239" spans="1:7" ht="15.75" thickBot="1"/>
    <row r="240" spans="1:7" ht="15.75" thickBot="1">
      <c r="A240" s="78" t="s">
        <v>94</v>
      </c>
      <c r="B240" s="175" t="s">
        <v>95</v>
      </c>
      <c r="C240" s="176"/>
      <c r="D240" s="176"/>
      <c r="E240" s="176"/>
      <c r="F240" s="79"/>
    </row>
    <row r="241" spans="1:13" ht="15.75" thickBot="1"/>
    <row r="242" spans="1:13" ht="15.75" thickBot="1">
      <c r="A242" s="78" t="s">
        <v>15</v>
      </c>
      <c r="B242" s="175" t="s">
        <v>96</v>
      </c>
      <c r="C242" s="176"/>
      <c r="D242" s="176"/>
      <c r="E242" s="176"/>
      <c r="F242" s="79"/>
    </row>
    <row r="244" spans="1:13" ht="205.5" customHeight="1">
      <c r="A244" s="55" t="s">
        <v>2</v>
      </c>
      <c r="B244" s="38" t="s">
        <v>704</v>
      </c>
      <c r="C244" s="225" t="s">
        <v>19</v>
      </c>
      <c r="D244" s="214">
        <v>780</v>
      </c>
      <c r="E244" s="214"/>
      <c r="F244" s="214">
        <f t="shared" ref="F244:F251" si="3">D244*E244</f>
        <v>0</v>
      </c>
      <c r="G244" s="92"/>
    </row>
    <row r="245" spans="1:13" ht="72.75" customHeight="1">
      <c r="A245" s="55" t="s">
        <v>18</v>
      </c>
      <c r="B245" s="29" t="s">
        <v>706</v>
      </c>
      <c r="C245" s="225" t="s">
        <v>19</v>
      </c>
      <c r="D245" s="214">
        <v>780</v>
      </c>
      <c r="E245" s="214"/>
      <c r="F245" s="214">
        <f t="shared" si="3"/>
        <v>0</v>
      </c>
      <c r="H245" s="29"/>
    </row>
    <row r="246" spans="1:13" ht="90">
      <c r="A246" s="55" t="s">
        <v>20</v>
      </c>
      <c r="B246" s="22" t="s">
        <v>705</v>
      </c>
      <c r="C246" s="225" t="s">
        <v>19</v>
      </c>
      <c r="D246" s="214">
        <v>280</v>
      </c>
      <c r="E246" s="214"/>
      <c r="F246" s="214">
        <f t="shared" si="3"/>
        <v>0</v>
      </c>
      <c r="M246" s="97"/>
    </row>
    <row r="247" spans="1:13" ht="261.75" customHeight="1">
      <c r="A247" s="55" t="s">
        <v>22</v>
      </c>
      <c r="B247" s="22" t="s">
        <v>577</v>
      </c>
      <c r="C247" s="225" t="s">
        <v>19</v>
      </c>
      <c r="D247" s="214">
        <v>780</v>
      </c>
      <c r="E247" s="214"/>
      <c r="F247" s="214">
        <f t="shared" si="3"/>
        <v>0</v>
      </c>
    </row>
    <row r="248" spans="1:13" ht="61.5" customHeight="1">
      <c r="A248" s="55" t="s">
        <v>23</v>
      </c>
      <c r="B248" s="38" t="s">
        <v>707</v>
      </c>
      <c r="C248" s="225" t="s">
        <v>19</v>
      </c>
      <c r="D248" s="214">
        <v>780</v>
      </c>
      <c r="E248" s="214"/>
      <c r="F248" s="214">
        <f t="shared" si="3"/>
        <v>0</v>
      </c>
    </row>
    <row r="249" spans="1:13" ht="99" customHeight="1">
      <c r="A249" s="55" t="s">
        <v>24</v>
      </c>
      <c r="B249" s="22" t="s">
        <v>578</v>
      </c>
      <c r="C249" s="225" t="s">
        <v>19</v>
      </c>
      <c r="D249" s="214">
        <v>800</v>
      </c>
      <c r="E249" s="214"/>
      <c r="F249" s="214">
        <f t="shared" si="3"/>
        <v>0</v>
      </c>
    </row>
    <row r="250" spans="1:13" ht="105">
      <c r="A250" s="55" t="s">
        <v>25</v>
      </c>
      <c r="B250" s="148" t="s">
        <v>708</v>
      </c>
      <c r="C250" s="225" t="s">
        <v>37</v>
      </c>
      <c r="D250" s="214">
        <v>202</v>
      </c>
      <c r="E250" s="214"/>
      <c r="F250" s="214">
        <f t="shared" si="3"/>
        <v>0</v>
      </c>
      <c r="M250" s="98"/>
    </row>
    <row r="251" spans="1:13" ht="60">
      <c r="A251" s="61" t="s">
        <v>27</v>
      </c>
      <c r="B251" s="62" t="s">
        <v>709</v>
      </c>
      <c r="C251" s="226" t="s">
        <v>19</v>
      </c>
      <c r="D251" s="215">
        <v>100</v>
      </c>
      <c r="E251" s="215"/>
      <c r="F251" s="215">
        <f t="shared" si="3"/>
        <v>0</v>
      </c>
      <c r="G251" s="164"/>
      <c r="H251" s="85"/>
      <c r="M251" s="98"/>
    </row>
    <row r="252" spans="1:13" ht="15.75" thickBot="1"/>
    <row r="253" spans="1:13" ht="15.75" thickBot="1">
      <c r="A253" s="78" t="s">
        <v>15</v>
      </c>
      <c r="B253" s="175" t="s">
        <v>97</v>
      </c>
      <c r="C253" s="176"/>
      <c r="D253" s="176"/>
      <c r="E253" s="176"/>
      <c r="F253" s="68">
        <f>SUM(F244:F252)</f>
        <v>0</v>
      </c>
    </row>
    <row r="254" spans="1:13" ht="15.75" thickBot="1"/>
    <row r="255" spans="1:13" ht="15.75" thickBot="1">
      <c r="A255" s="78" t="s">
        <v>51</v>
      </c>
      <c r="B255" s="175" t="s">
        <v>98</v>
      </c>
      <c r="C255" s="176"/>
      <c r="D255" s="176"/>
      <c r="E255" s="176"/>
      <c r="F255" s="79"/>
    </row>
    <row r="257" spans="1:13" ht="391.5" customHeight="1">
      <c r="A257" s="55" t="s">
        <v>2</v>
      </c>
      <c r="B257" s="144" t="s">
        <v>715</v>
      </c>
    </row>
    <row r="258" spans="1:13" ht="144.75" customHeight="1">
      <c r="A258" s="55"/>
      <c r="B258" s="22" t="s">
        <v>710</v>
      </c>
      <c r="C258" s="225" t="s">
        <v>19</v>
      </c>
      <c r="D258" s="214">
        <v>840</v>
      </c>
      <c r="E258" s="214"/>
      <c r="F258" s="214">
        <f>SUM(D258*E258)</f>
        <v>0</v>
      </c>
      <c r="G258" s="29"/>
      <c r="H258" s="29"/>
      <c r="I258" s="29"/>
      <c r="J258" s="29"/>
      <c r="K258" s="29"/>
      <c r="L258" s="29"/>
      <c r="M258" s="29"/>
    </row>
    <row r="259" spans="1:13">
      <c r="A259" s="55"/>
      <c r="C259" s="225"/>
      <c r="D259" s="214"/>
      <c r="E259" s="214"/>
      <c r="F259" s="214"/>
    </row>
    <row r="260" spans="1:13" ht="90">
      <c r="A260" s="55" t="s">
        <v>18</v>
      </c>
      <c r="B260" s="22" t="s">
        <v>711</v>
      </c>
      <c r="C260" s="225"/>
      <c r="D260" s="214"/>
      <c r="E260" s="214"/>
      <c r="F260" s="214"/>
    </row>
    <row r="261" spans="1:13">
      <c r="A261" s="55"/>
      <c r="B261" s="29" t="s">
        <v>370</v>
      </c>
      <c r="C261" s="225" t="s">
        <v>19</v>
      </c>
      <c r="D261" s="215">
        <v>320</v>
      </c>
      <c r="E261" s="214"/>
      <c r="F261" s="214">
        <f>D261*E261</f>
        <v>0</v>
      </c>
    </row>
    <row r="262" spans="1:13">
      <c r="A262" s="55"/>
      <c r="C262" s="225"/>
      <c r="D262" s="214"/>
      <c r="E262" s="214"/>
      <c r="F262" s="214"/>
    </row>
    <row r="263" spans="1:13" ht="111" customHeight="1">
      <c r="A263" s="55" t="s">
        <v>20</v>
      </c>
      <c r="B263" s="22" t="s">
        <v>712</v>
      </c>
      <c r="C263" s="225"/>
      <c r="D263" s="214"/>
      <c r="E263" s="214"/>
      <c r="F263" s="214"/>
    </row>
    <row r="264" spans="1:13">
      <c r="A264" s="55"/>
      <c r="B264" s="29" t="s">
        <v>371</v>
      </c>
      <c r="C264" s="225" t="s">
        <v>19</v>
      </c>
      <c r="D264" s="214">
        <v>320</v>
      </c>
      <c r="E264" s="214"/>
      <c r="F264" s="214">
        <f>D264*E264</f>
        <v>0</v>
      </c>
    </row>
    <row r="265" spans="1:13">
      <c r="A265" s="55"/>
      <c r="C265" s="225"/>
      <c r="D265" s="214"/>
      <c r="E265" s="214"/>
      <c r="F265" s="214"/>
    </row>
    <row r="266" spans="1:13" ht="60">
      <c r="A266" s="55" t="s">
        <v>22</v>
      </c>
      <c r="B266" s="29" t="s">
        <v>713</v>
      </c>
      <c r="C266" s="225" t="s">
        <v>19</v>
      </c>
      <c r="D266" s="214">
        <v>70</v>
      </c>
      <c r="E266" s="214"/>
      <c r="F266" s="214">
        <f>D266*E266</f>
        <v>0</v>
      </c>
    </row>
    <row r="267" spans="1:13" ht="255">
      <c r="A267" s="55" t="s">
        <v>23</v>
      </c>
      <c r="B267" s="22" t="s">
        <v>714</v>
      </c>
      <c r="C267" s="225" t="s">
        <v>19</v>
      </c>
      <c r="D267" s="214">
        <v>60</v>
      </c>
      <c r="E267" s="214"/>
      <c r="F267" s="214">
        <f>D267*E267</f>
        <v>0</v>
      </c>
    </row>
    <row r="268" spans="1:13" ht="274.5" customHeight="1">
      <c r="A268" s="55" t="s">
        <v>24</v>
      </c>
      <c r="B268" s="38" t="s">
        <v>579</v>
      </c>
      <c r="C268" s="225" t="s">
        <v>19</v>
      </c>
      <c r="D268" s="214">
        <v>1230</v>
      </c>
      <c r="E268" s="214"/>
      <c r="F268" s="214">
        <f>D268*E268</f>
        <v>0</v>
      </c>
    </row>
    <row r="269" spans="1:13" ht="120">
      <c r="A269" s="55" t="s">
        <v>25</v>
      </c>
      <c r="B269" s="29" t="s">
        <v>99</v>
      </c>
      <c r="C269" s="225" t="s">
        <v>19</v>
      </c>
      <c r="D269" s="214">
        <v>70</v>
      </c>
      <c r="E269" s="214"/>
      <c r="F269" s="214">
        <f>D269*E269</f>
        <v>0</v>
      </c>
    </row>
    <row r="270" spans="1:13">
      <c r="A270" s="55"/>
    </row>
    <row r="271" spans="1:13" ht="15.75" thickBot="1"/>
    <row r="272" spans="1:13" ht="15.75" thickBot="1">
      <c r="A272" s="78" t="s">
        <v>51</v>
      </c>
      <c r="B272" s="175" t="s">
        <v>100</v>
      </c>
      <c r="C272" s="175"/>
      <c r="D272" s="175"/>
      <c r="E272" s="175"/>
      <c r="F272" s="99">
        <f>SUM(F269+F267+F266+F264+F261+F258)</f>
        <v>0</v>
      </c>
    </row>
    <row r="274" spans="1:6" hidden="1">
      <c r="B274" s="174"/>
      <c r="C274" s="174"/>
      <c r="D274" s="174"/>
      <c r="E274" s="174"/>
      <c r="F274" s="174"/>
    </row>
    <row r="276" spans="1:6" ht="15.75" thickBot="1"/>
    <row r="277" spans="1:6" ht="15.75" thickBot="1">
      <c r="A277" s="93"/>
      <c r="B277" s="175" t="s">
        <v>101</v>
      </c>
      <c r="C277" s="176"/>
      <c r="D277" s="176"/>
      <c r="E277" s="176"/>
      <c r="F277" s="89"/>
    </row>
    <row r="278" spans="1:6" ht="15.75" thickBot="1"/>
    <row r="279" spans="1:6" ht="15.75" thickBot="1">
      <c r="A279" s="100" t="s">
        <v>15</v>
      </c>
      <c r="B279" s="175" t="s">
        <v>96</v>
      </c>
      <c r="C279" s="176"/>
      <c r="D279" s="176"/>
      <c r="E279" s="176"/>
      <c r="F279" s="79">
        <f>F253</f>
        <v>0</v>
      </c>
    </row>
    <row r="280" spans="1:6" ht="15.75" thickBot="1">
      <c r="A280" s="100" t="s">
        <v>51</v>
      </c>
      <c r="B280" s="175" t="s">
        <v>98</v>
      </c>
      <c r="C280" s="176"/>
      <c r="D280" s="176"/>
      <c r="E280" s="176"/>
      <c r="F280" s="79">
        <f>F272</f>
        <v>0</v>
      </c>
    </row>
    <row r="281" spans="1:6" ht="15.75" thickBot="1"/>
    <row r="282" spans="1:6" ht="15.75" thickBot="1">
      <c r="A282" s="101" t="s">
        <v>94</v>
      </c>
      <c r="B282" s="198" t="s">
        <v>102</v>
      </c>
      <c r="C282" s="199"/>
      <c r="D282" s="199"/>
      <c r="E282" s="199"/>
      <c r="F282" s="102">
        <f>SUM(F279:F280)</f>
        <v>0</v>
      </c>
    </row>
    <row r="284" spans="1:6" ht="15.75" thickBot="1"/>
    <row r="285" spans="1:6" ht="15.75" thickBot="1">
      <c r="A285" s="78" t="s">
        <v>103</v>
      </c>
      <c r="B285" s="175" t="s">
        <v>104</v>
      </c>
      <c r="C285" s="176"/>
      <c r="D285" s="176"/>
      <c r="E285" s="176"/>
      <c r="F285" s="79"/>
    </row>
    <row r="287" spans="1:6" hidden="1">
      <c r="B287" s="174"/>
      <c r="C287" s="174"/>
      <c r="D287" s="174"/>
      <c r="E287" s="174"/>
      <c r="F287" s="174"/>
    </row>
    <row r="288" spans="1:6" ht="15.75" thickBot="1"/>
    <row r="289" spans="1:13" ht="15.75" thickBot="1">
      <c r="A289" s="78" t="s">
        <v>15</v>
      </c>
      <c r="B289" s="175" t="s">
        <v>105</v>
      </c>
      <c r="C289" s="176"/>
      <c r="D289" s="176"/>
      <c r="E289" s="176"/>
      <c r="F289" s="79"/>
    </row>
    <row r="291" spans="1:13" ht="207" customHeight="1">
      <c r="B291" s="184" t="s">
        <v>716</v>
      </c>
      <c r="C291" s="184"/>
      <c r="D291" s="184"/>
      <c r="E291" s="91"/>
      <c r="F291" s="103"/>
    </row>
    <row r="293" spans="1:13" ht="138.75" customHeight="1">
      <c r="A293" s="55" t="s">
        <v>2</v>
      </c>
      <c r="B293" s="38" t="s">
        <v>376</v>
      </c>
      <c r="J293" s="104"/>
    </row>
    <row r="294" spans="1:13">
      <c r="A294" s="55" t="s">
        <v>29</v>
      </c>
      <c r="B294" s="29" t="s">
        <v>108</v>
      </c>
      <c r="C294" s="225" t="s">
        <v>30</v>
      </c>
      <c r="D294" s="214">
        <v>8</v>
      </c>
      <c r="E294" s="214"/>
      <c r="F294" s="214">
        <f t="shared" ref="F294:F325" si="4">D294*E294</f>
        <v>0</v>
      </c>
    </row>
    <row r="295" spans="1:13">
      <c r="A295" s="55" t="s">
        <v>31</v>
      </c>
      <c r="B295" s="29" t="s">
        <v>109</v>
      </c>
      <c r="C295" s="225" t="s">
        <v>30</v>
      </c>
      <c r="D295" s="214">
        <v>9</v>
      </c>
      <c r="E295" s="214"/>
      <c r="F295" s="214">
        <f t="shared" si="4"/>
        <v>0</v>
      </c>
    </row>
    <row r="296" spans="1:13">
      <c r="A296" s="55" t="s">
        <v>32</v>
      </c>
      <c r="B296" s="29" t="s">
        <v>110</v>
      </c>
      <c r="C296" s="225" t="s">
        <v>30</v>
      </c>
      <c r="D296" s="214">
        <v>1</v>
      </c>
      <c r="E296" s="214"/>
      <c r="F296" s="214">
        <f t="shared" si="4"/>
        <v>0</v>
      </c>
    </row>
    <row r="297" spans="1:13">
      <c r="A297" s="55" t="s">
        <v>84</v>
      </c>
      <c r="B297" s="29" t="s">
        <v>111</v>
      </c>
      <c r="C297" s="225" t="s">
        <v>30</v>
      </c>
      <c r="D297" s="214">
        <v>8</v>
      </c>
      <c r="E297" s="214"/>
      <c r="F297" s="214">
        <f t="shared" si="4"/>
        <v>0</v>
      </c>
    </row>
    <row r="298" spans="1:13">
      <c r="A298" s="55" t="s">
        <v>89</v>
      </c>
      <c r="B298" s="29" t="s">
        <v>112</v>
      </c>
      <c r="C298" s="225" t="s">
        <v>30</v>
      </c>
      <c r="D298" s="214">
        <v>7</v>
      </c>
      <c r="E298" s="214"/>
      <c r="F298" s="214">
        <f t="shared" si="4"/>
        <v>0</v>
      </c>
    </row>
    <row r="299" spans="1:13">
      <c r="A299" s="55" t="s">
        <v>107</v>
      </c>
      <c r="B299" s="29" t="s">
        <v>113</v>
      </c>
      <c r="C299" s="225" t="s">
        <v>30</v>
      </c>
      <c r="D299" s="214">
        <v>4</v>
      </c>
      <c r="E299" s="214"/>
      <c r="F299" s="214">
        <f t="shared" si="4"/>
        <v>0</v>
      </c>
    </row>
    <row r="300" spans="1:13" ht="180">
      <c r="A300" s="55" t="s">
        <v>18</v>
      </c>
      <c r="B300" s="38" t="s">
        <v>377</v>
      </c>
      <c r="M300" s="104"/>
    </row>
    <row r="301" spans="1:13">
      <c r="A301" s="55" t="s">
        <v>29</v>
      </c>
      <c r="B301" s="29" t="s">
        <v>114</v>
      </c>
      <c r="C301" s="225" t="s">
        <v>30</v>
      </c>
      <c r="D301" s="214">
        <v>5</v>
      </c>
      <c r="E301" s="214"/>
      <c r="F301" s="214">
        <f t="shared" si="4"/>
        <v>0</v>
      </c>
      <c r="M301" s="104"/>
    </row>
    <row r="302" spans="1:13">
      <c r="A302" s="55" t="s">
        <v>31</v>
      </c>
      <c r="B302" s="29" t="s">
        <v>106</v>
      </c>
      <c r="C302" s="225" t="s">
        <v>30</v>
      </c>
      <c r="D302" s="214">
        <v>1</v>
      </c>
      <c r="E302" s="214"/>
      <c r="F302" s="214">
        <f t="shared" si="4"/>
        <v>0</v>
      </c>
    </row>
    <row r="303" spans="1:13">
      <c r="A303" s="55" t="s">
        <v>32</v>
      </c>
      <c r="B303" s="29" t="s">
        <v>115</v>
      </c>
      <c r="C303" s="225" t="s">
        <v>30</v>
      </c>
      <c r="D303" s="214">
        <v>12</v>
      </c>
      <c r="E303" s="214"/>
      <c r="F303" s="214">
        <f t="shared" si="4"/>
        <v>0</v>
      </c>
    </row>
    <row r="304" spans="1:13">
      <c r="A304" s="55" t="s">
        <v>84</v>
      </c>
      <c r="B304" s="29" t="s">
        <v>116</v>
      </c>
      <c r="C304" s="225" t="s">
        <v>30</v>
      </c>
      <c r="D304" s="214">
        <v>10</v>
      </c>
      <c r="E304" s="214"/>
      <c r="F304" s="214">
        <f t="shared" si="4"/>
        <v>0</v>
      </c>
    </row>
    <row r="305" spans="1:6">
      <c r="A305" s="55" t="s">
        <v>89</v>
      </c>
      <c r="B305" s="29" t="s">
        <v>117</v>
      </c>
      <c r="C305" s="225" t="s">
        <v>30</v>
      </c>
      <c r="D305" s="214">
        <v>6</v>
      </c>
      <c r="E305" s="214"/>
      <c r="F305" s="214">
        <f t="shared" si="4"/>
        <v>0</v>
      </c>
    </row>
    <row r="306" spans="1:6">
      <c r="A306" s="55" t="s">
        <v>107</v>
      </c>
      <c r="B306" s="29" t="s">
        <v>118</v>
      </c>
      <c r="C306" s="225" t="s">
        <v>30</v>
      </c>
      <c r="D306" s="214">
        <v>1</v>
      </c>
      <c r="E306" s="214"/>
      <c r="F306" s="214">
        <f t="shared" si="4"/>
        <v>0</v>
      </c>
    </row>
    <row r="307" spans="1:6">
      <c r="A307" s="55" t="s">
        <v>119</v>
      </c>
      <c r="B307" s="29" t="s">
        <v>120</v>
      </c>
      <c r="C307" s="225" t="s">
        <v>30</v>
      </c>
      <c r="D307" s="214">
        <v>2</v>
      </c>
      <c r="E307" s="214"/>
      <c r="F307" s="214">
        <f t="shared" si="4"/>
        <v>0</v>
      </c>
    </row>
    <row r="308" spans="1:6">
      <c r="A308" s="55" t="s">
        <v>121</v>
      </c>
      <c r="B308" s="29" t="s">
        <v>122</v>
      </c>
      <c r="C308" s="225" t="s">
        <v>30</v>
      </c>
      <c r="D308" s="214">
        <v>1</v>
      </c>
      <c r="E308" s="214"/>
      <c r="F308" s="214">
        <f t="shared" si="4"/>
        <v>0</v>
      </c>
    </row>
    <row r="309" spans="1:6">
      <c r="A309" s="55" t="s">
        <v>123</v>
      </c>
      <c r="B309" s="29" t="s">
        <v>124</v>
      </c>
      <c r="C309" s="225" t="s">
        <v>30</v>
      </c>
      <c r="D309" s="214">
        <v>2</v>
      </c>
      <c r="E309" s="214"/>
      <c r="F309" s="214">
        <f t="shared" si="4"/>
        <v>0</v>
      </c>
    </row>
    <row r="310" spans="1:6" ht="210">
      <c r="A310" s="55" t="s">
        <v>20</v>
      </c>
      <c r="B310" s="29" t="s">
        <v>378</v>
      </c>
    </row>
    <row r="311" spans="1:6">
      <c r="A311" s="55" t="s">
        <v>29</v>
      </c>
      <c r="B311" s="29" t="s">
        <v>125</v>
      </c>
      <c r="C311" s="225" t="s">
        <v>30</v>
      </c>
      <c r="D311" s="214">
        <v>2</v>
      </c>
      <c r="E311" s="214"/>
      <c r="F311" s="214">
        <f t="shared" si="4"/>
        <v>0</v>
      </c>
    </row>
    <row r="312" spans="1:6" ht="210">
      <c r="A312" s="55" t="s">
        <v>22</v>
      </c>
      <c r="B312" s="29" t="s">
        <v>379</v>
      </c>
    </row>
    <row r="313" spans="1:6">
      <c r="A313" s="55" t="s">
        <v>29</v>
      </c>
      <c r="B313" s="29" t="s">
        <v>126</v>
      </c>
      <c r="C313" s="225" t="s">
        <v>30</v>
      </c>
      <c r="D313" s="214">
        <v>2</v>
      </c>
      <c r="E313" s="214"/>
      <c r="F313" s="214">
        <f t="shared" si="4"/>
        <v>0</v>
      </c>
    </row>
    <row r="314" spans="1:6">
      <c r="A314" s="55" t="s">
        <v>31</v>
      </c>
      <c r="B314" s="29" t="s">
        <v>127</v>
      </c>
      <c r="C314" s="225" t="s">
        <v>30</v>
      </c>
      <c r="D314" s="214">
        <v>1</v>
      </c>
      <c r="E314" s="214"/>
      <c r="F314" s="214">
        <f t="shared" si="4"/>
        <v>0</v>
      </c>
    </row>
    <row r="315" spans="1:6">
      <c r="A315" s="55" t="s">
        <v>32</v>
      </c>
      <c r="B315" s="29" t="s">
        <v>128</v>
      </c>
      <c r="C315" s="225" t="s">
        <v>30</v>
      </c>
      <c r="D315" s="214">
        <v>4</v>
      </c>
      <c r="E315" s="214"/>
      <c r="F315" s="214">
        <f t="shared" si="4"/>
        <v>0</v>
      </c>
    </row>
    <row r="316" spans="1:6">
      <c r="A316" s="55" t="s">
        <v>84</v>
      </c>
      <c r="B316" s="29" t="s">
        <v>129</v>
      </c>
      <c r="C316" s="225" t="s">
        <v>30</v>
      </c>
      <c r="D316" s="214">
        <v>1</v>
      </c>
      <c r="E316" s="214"/>
      <c r="F316" s="214">
        <f t="shared" si="4"/>
        <v>0</v>
      </c>
    </row>
    <row r="317" spans="1:6">
      <c r="A317" s="55" t="s">
        <v>89</v>
      </c>
      <c r="B317" s="29" t="s">
        <v>130</v>
      </c>
      <c r="C317" s="225" t="s">
        <v>30</v>
      </c>
      <c r="D317" s="214">
        <v>1</v>
      </c>
      <c r="E317" s="214"/>
      <c r="F317" s="214">
        <f t="shared" si="4"/>
        <v>0</v>
      </c>
    </row>
    <row r="318" spans="1:6">
      <c r="A318" s="55" t="s">
        <v>107</v>
      </c>
      <c r="B318" s="29" t="s">
        <v>131</v>
      </c>
      <c r="C318" s="227" t="s">
        <v>30</v>
      </c>
      <c r="D318" s="228">
        <v>1</v>
      </c>
      <c r="E318" s="228"/>
      <c r="F318" s="228">
        <f t="shared" si="4"/>
        <v>0</v>
      </c>
    </row>
    <row r="319" spans="1:6" ht="180">
      <c r="A319" s="55" t="s">
        <v>23</v>
      </c>
      <c r="B319" s="29" t="s">
        <v>380</v>
      </c>
      <c r="C319" s="225" t="s">
        <v>30</v>
      </c>
      <c r="D319" s="214">
        <v>1</v>
      </c>
      <c r="E319" s="214"/>
      <c r="F319" s="214">
        <f t="shared" si="4"/>
        <v>0</v>
      </c>
    </row>
    <row r="320" spans="1:6" ht="135">
      <c r="A320" s="55" t="s">
        <v>24</v>
      </c>
      <c r="B320" s="29" t="s">
        <v>381</v>
      </c>
      <c r="C320" s="225" t="s">
        <v>30</v>
      </c>
      <c r="D320" s="214">
        <v>1</v>
      </c>
      <c r="E320" s="214"/>
      <c r="F320" s="214">
        <f t="shared" si="4"/>
        <v>0</v>
      </c>
    </row>
    <row r="321" spans="1:7" ht="135">
      <c r="A321" s="55" t="s">
        <v>25</v>
      </c>
      <c r="B321" s="29" t="s">
        <v>382</v>
      </c>
    </row>
    <row r="322" spans="1:7">
      <c r="A322" s="55" t="s">
        <v>29</v>
      </c>
      <c r="B322" s="29" t="s">
        <v>132</v>
      </c>
      <c r="C322" s="225" t="s">
        <v>30</v>
      </c>
      <c r="D322" s="214">
        <v>1</v>
      </c>
      <c r="E322" s="214"/>
      <c r="F322" s="214">
        <f t="shared" si="4"/>
        <v>0</v>
      </c>
    </row>
    <row r="323" spans="1:7">
      <c r="A323" s="55" t="s">
        <v>31</v>
      </c>
      <c r="B323" s="29" t="s">
        <v>133</v>
      </c>
      <c r="C323" s="225" t="s">
        <v>30</v>
      </c>
      <c r="D323" s="214">
        <v>1</v>
      </c>
      <c r="E323" s="214"/>
      <c r="F323" s="214">
        <f t="shared" si="4"/>
        <v>0</v>
      </c>
    </row>
    <row r="324" spans="1:7">
      <c r="A324" s="55" t="s">
        <v>32</v>
      </c>
      <c r="B324" s="29" t="s">
        <v>134</v>
      </c>
      <c r="C324" s="225" t="s">
        <v>30</v>
      </c>
      <c r="D324" s="214">
        <v>2</v>
      </c>
      <c r="E324" s="214"/>
      <c r="F324" s="214">
        <f t="shared" si="4"/>
        <v>0</v>
      </c>
    </row>
    <row r="325" spans="1:7">
      <c r="A325" s="55" t="s">
        <v>84</v>
      </c>
      <c r="B325" s="29" t="s">
        <v>135</v>
      </c>
      <c r="C325" s="225" t="s">
        <v>30</v>
      </c>
      <c r="D325" s="214">
        <v>2</v>
      </c>
      <c r="E325" s="214"/>
      <c r="F325" s="214">
        <f t="shared" si="4"/>
        <v>0</v>
      </c>
    </row>
    <row r="326" spans="1:7">
      <c r="A326" s="55"/>
    </row>
    <row r="327" spans="1:7" ht="60">
      <c r="A327" s="55" t="s">
        <v>27</v>
      </c>
      <c r="B327" s="2" t="s">
        <v>408</v>
      </c>
    </row>
    <row r="328" spans="1:7" ht="105">
      <c r="A328" s="55"/>
      <c r="B328" s="2" t="s">
        <v>409</v>
      </c>
      <c r="C328" s="225" t="s">
        <v>30</v>
      </c>
      <c r="D328" s="214">
        <v>2</v>
      </c>
      <c r="E328" s="214"/>
      <c r="F328" s="214">
        <f>D328*E328</f>
        <v>0</v>
      </c>
    </row>
    <row r="329" spans="1:7">
      <c r="A329" s="55"/>
    </row>
    <row r="330" spans="1:7" ht="18.75" customHeight="1">
      <c r="A330" s="55"/>
      <c r="G330" s="29"/>
    </row>
    <row r="331" spans="1:7" ht="15.75" thickBot="1"/>
    <row r="332" spans="1:7" ht="15.75" thickBot="1">
      <c r="A332" s="78" t="s">
        <v>15</v>
      </c>
      <c r="B332" s="175" t="s">
        <v>136</v>
      </c>
      <c r="C332" s="176"/>
      <c r="D332" s="176"/>
      <c r="E332" s="176"/>
      <c r="F332" s="79">
        <f>SUM(F290:F331)</f>
        <v>0</v>
      </c>
    </row>
    <row r="333" spans="1:7" ht="15.75" thickBot="1"/>
    <row r="334" spans="1:7" ht="15.75" thickBot="1">
      <c r="A334" s="78" t="s">
        <v>51</v>
      </c>
      <c r="B334" s="175" t="s">
        <v>137</v>
      </c>
      <c r="C334" s="176"/>
      <c r="D334" s="176"/>
      <c r="E334" s="176"/>
      <c r="F334" s="79"/>
    </row>
    <row r="336" spans="1:7" ht="15" customHeight="1">
      <c r="B336" s="91" t="s">
        <v>138</v>
      </c>
      <c r="C336" s="91"/>
      <c r="D336" s="91"/>
      <c r="E336" s="91"/>
      <c r="F336" s="91"/>
    </row>
    <row r="338" spans="1:7" ht="183.75" customHeight="1">
      <c r="B338" s="184" t="s">
        <v>345</v>
      </c>
      <c r="C338" s="184"/>
      <c r="D338" s="184"/>
      <c r="E338" s="91"/>
      <c r="F338" s="91"/>
    </row>
    <row r="340" spans="1:7" ht="120">
      <c r="A340" s="55" t="s">
        <v>2</v>
      </c>
      <c r="B340" s="22" t="s">
        <v>717</v>
      </c>
      <c r="C340" s="225" t="s">
        <v>19</v>
      </c>
      <c r="D340" s="214">
        <v>160</v>
      </c>
      <c r="E340" s="214"/>
      <c r="F340" s="214">
        <f>D340*E340</f>
        <v>0</v>
      </c>
      <c r="G340" s="85"/>
    </row>
    <row r="341" spans="1:7" ht="75">
      <c r="A341" s="55" t="s">
        <v>18</v>
      </c>
      <c r="B341" s="22" t="s">
        <v>718</v>
      </c>
      <c r="C341" s="225" t="s">
        <v>19</v>
      </c>
      <c r="D341" s="214">
        <v>520</v>
      </c>
      <c r="E341" s="214"/>
      <c r="F341" s="214">
        <f>D341*E341</f>
        <v>0</v>
      </c>
    </row>
    <row r="342" spans="1:7" ht="182.25" customHeight="1">
      <c r="A342" s="55" t="s">
        <v>20</v>
      </c>
      <c r="B342" s="22" t="s">
        <v>719</v>
      </c>
      <c r="C342" s="225" t="s">
        <v>19</v>
      </c>
      <c r="D342" s="214">
        <v>686</v>
      </c>
      <c r="E342" s="214"/>
      <c r="F342" s="214">
        <f>D342*E342</f>
        <v>0</v>
      </c>
    </row>
    <row r="343" spans="1:7" ht="15.75" thickBot="1"/>
    <row r="344" spans="1:7" ht="15.75" thickBot="1">
      <c r="A344" s="78" t="s">
        <v>51</v>
      </c>
      <c r="B344" s="175" t="s">
        <v>139</v>
      </c>
      <c r="C344" s="176"/>
      <c r="D344" s="176"/>
      <c r="E344" s="176"/>
      <c r="F344" s="79">
        <f>SUM(F335:F343)</f>
        <v>0</v>
      </c>
    </row>
    <row r="345" spans="1:7" ht="15.75" thickBot="1"/>
    <row r="346" spans="1:7" ht="15.75" thickBot="1">
      <c r="A346" s="78" t="s">
        <v>55</v>
      </c>
      <c r="B346" s="175" t="s">
        <v>140</v>
      </c>
      <c r="C346" s="176"/>
      <c r="D346" s="176"/>
      <c r="E346" s="176"/>
      <c r="F346" s="79"/>
    </row>
    <row r="348" spans="1:7" ht="210" customHeight="1">
      <c r="B348" s="184" t="s">
        <v>720</v>
      </c>
      <c r="C348" s="184"/>
      <c r="D348" s="184"/>
      <c r="E348" s="91"/>
      <c r="F348" s="103"/>
    </row>
    <row r="350" spans="1:7" ht="120">
      <c r="A350" s="55" t="s">
        <v>2</v>
      </c>
      <c r="B350" s="29" t="s">
        <v>580</v>
      </c>
    </row>
    <row r="351" spans="1:7">
      <c r="A351" s="55" t="s">
        <v>29</v>
      </c>
      <c r="B351" s="29" t="s">
        <v>141</v>
      </c>
      <c r="C351" s="225" t="s">
        <v>19</v>
      </c>
      <c r="D351" s="214">
        <v>250</v>
      </c>
      <c r="E351" s="214"/>
      <c r="F351" s="214">
        <f t="shared" ref="F351:F358" si="5">D351*E351</f>
        <v>0</v>
      </c>
      <c r="G351" s="62"/>
    </row>
    <row r="352" spans="1:7">
      <c r="A352" s="55" t="s">
        <v>31</v>
      </c>
      <c r="B352" s="29" t="s">
        <v>721</v>
      </c>
      <c r="C352" s="225" t="s">
        <v>19</v>
      </c>
      <c r="D352" s="214">
        <v>370</v>
      </c>
      <c r="E352" s="214"/>
      <c r="F352" s="214">
        <f t="shared" si="5"/>
        <v>0</v>
      </c>
      <c r="G352" s="85"/>
    </row>
    <row r="353" spans="1:7">
      <c r="A353" s="55"/>
      <c r="G353" s="85"/>
    </row>
    <row r="354" spans="1:7" ht="60">
      <c r="A354" s="55" t="s">
        <v>18</v>
      </c>
      <c r="B354" s="62" t="s">
        <v>722</v>
      </c>
      <c r="C354" s="62"/>
      <c r="D354" s="86"/>
      <c r="E354" s="86"/>
      <c r="F354" s="86"/>
      <c r="G354" s="85"/>
    </row>
    <row r="355" spans="1:7">
      <c r="A355" s="55" t="s">
        <v>29</v>
      </c>
      <c r="B355" s="62" t="s">
        <v>142</v>
      </c>
      <c r="C355" s="226" t="s">
        <v>19</v>
      </c>
      <c r="D355" s="215">
        <v>370</v>
      </c>
      <c r="E355" s="215"/>
      <c r="F355" s="215">
        <f t="shared" si="5"/>
        <v>0</v>
      </c>
      <c r="G355" s="85"/>
    </row>
    <row r="356" spans="1:7" ht="60">
      <c r="A356" s="55" t="s">
        <v>20</v>
      </c>
      <c r="B356" s="62" t="s">
        <v>143</v>
      </c>
      <c r="C356" s="226" t="s">
        <v>19</v>
      </c>
      <c r="D356" s="215">
        <v>270</v>
      </c>
      <c r="E356" s="215"/>
      <c r="F356" s="215">
        <f t="shared" si="5"/>
        <v>0</v>
      </c>
      <c r="G356" s="85"/>
    </row>
    <row r="357" spans="1:7" ht="255">
      <c r="A357" s="55" t="s">
        <v>22</v>
      </c>
      <c r="B357" s="38" t="s">
        <v>723</v>
      </c>
      <c r="C357" s="225" t="s">
        <v>19</v>
      </c>
      <c r="D357" s="214">
        <v>435</v>
      </c>
      <c r="E357" s="214"/>
      <c r="F357" s="214">
        <f t="shared" si="5"/>
        <v>0</v>
      </c>
    </row>
    <row r="358" spans="1:7" ht="141.75" customHeight="1">
      <c r="A358" s="55" t="s">
        <v>23</v>
      </c>
      <c r="B358" s="22" t="s">
        <v>581</v>
      </c>
      <c r="C358" s="225" t="s">
        <v>19</v>
      </c>
      <c r="D358" s="214">
        <v>350</v>
      </c>
      <c r="E358" s="214"/>
      <c r="F358" s="214">
        <f t="shared" si="5"/>
        <v>0</v>
      </c>
    </row>
    <row r="359" spans="1:7" ht="21.75" customHeight="1">
      <c r="A359" s="55"/>
      <c r="B359" s="22"/>
    </row>
    <row r="360" spans="1:7" ht="31.5" customHeight="1">
      <c r="A360" s="55" t="s">
        <v>24</v>
      </c>
      <c r="B360" s="165" t="s">
        <v>410</v>
      </c>
      <c r="C360" s="62"/>
      <c r="D360" s="86"/>
      <c r="E360" s="86"/>
      <c r="F360" s="86"/>
    </row>
    <row r="361" spans="1:7" ht="30.75" customHeight="1">
      <c r="A361" s="55"/>
      <c r="B361" s="165" t="s">
        <v>411</v>
      </c>
      <c r="C361" s="62"/>
      <c r="D361" s="86"/>
      <c r="E361" s="86"/>
      <c r="F361" s="86"/>
    </row>
    <row r="362" spans="1:7" ht="15.75" customHeight="1">
      <c r="A362" s="55"/>
      <c r="B362" s="165" t="s">
        <v>412</v>
      </c>
      <c r="C362" s="62"/>
      <c r="D362" s="86"/>
      <c r="E362" s="86"/>
      <c r="F362" s="86"/>
    </row>
    <row r="363" spans="1:7" ht="14.25" customHeight="1">
      <c r="A363" s="55"/>
      <c r="B363" s="165" t="s">
        <v>413</v>
      </c>
      <c r="C363" s="62"/>
      <c r="D363" s="86"/>
      <c r="E363" s="86"/>
      <c r="F363" s="86"/>
    </row>
    <row r="364" spans="1:7" ht="13.5" customHeight="1">
      <c r="A364" s="55"/>
      <c r="B364" s="165" t="s">
        <v>414</v>
      </c>
      <c r="C364" s="62"/>
      <c r="D364" s="86"/>
      <c r="E364" s="86"/>
      <c r="F364" s="86"/>
    </row>
    <row r="365" spans="1:7" ht="15" customHeight="1">
      <c r="A365" s="55"/>
      <c r="B365" s="165" t="s">
        <v>415</v>
      </c>
      <c r="C365" s="62"/>
      <c r="D365" s="86"/>
      <c r="E365" s="86"/>
      <c r="F365" s="86"/>
    </row>
    <row r="366" spans="1:7" ht="15" customHeight="1">
      <c r="A366" s="55"/>
      <c r="B366" s="165" t="s">
        <v>416</v>
      </c>
      <c r="C366" s="62"/>
      <c r="D366" s="86"/>
      <c r="E366" s="86"/>
      <c r="F366" s="86"/>
    </row>
    <row r="367" spans="1:7" ht="11.25" customHeight="1">
      <c r="A367" s="55"/>
      <c r="B367" s="165"/>
      <c r="C367" s="62"/>
      <c r="D367" s="86"/>
      <c r="E367" s="86"/>
      <c r="F367" s="86"/>
    </row>
    <row r="368" spans="1:7" ht="18" customHeight="1">
      <c r="A368" s="55"/>
      <c r="B368" s="165" t="s">
        <v>417</v>
      </c>
      <c r="C368" s="226" t="s">
        <v>19</v>
      </c>
      <c r="D368" s="215">
        <v>156</v>
      </c>
      <c r="E368" s="215"/>
      <c r="F368" s="215">
        <f>D368*E368</f>
        <v>0</v>
      </c>
    </row>
    <row r="369" spans="1:7" ht="16.5" customHeight="1">
      <c r="A369" s="55"/>
      <c r="B369" s="165" t="s">
        <v>418</v>
      </c>
      <c r="C369" s="226" t="s">
        <v>19</v>
      </c>
      <c r="D369" s="215">
        <v>156</v>
      </c>
      <c r="E369" s="215"/>
      <c r="F369" s="215">
        <f>D369*E369</f>
        <v>0</v>
      </c>
    </row>
    <row r="370" spans="1:7" ht="16.5" customHeight="1">
      <c r="A370" s="55"/>
      <c r="B370" s="165" t="s">
        <v>419</v>
      </c>
      <c r="C370" s="226" t="s">
        <v>19</v>
      </c>
      <c r="D370" s="215">
        <v>125</v>
      </c>
      <c r="E370" s="215"/>
      <c r="F370" s="215">
        <f>D370*E370</f>
        <v>0</v>
      </c>
    </row>
    <row r="371" spans="1:7" ht="11.25" customHeight="1">
      <c r="A371" s="55"/>
      <c r="B371" s="106"/>
    </row>
    <row r="372" spans="1:7" ht="11.25" customHeight="1">
      <c r="A372" s="55"/>
      <c r="B372" s="106"/>
    </row>
    <row r="373" spans="1:7" ht="50.25" customHeight="1">
      <c r="A373" s="55" t="s">
        <v>25</v>
      </c>
      <c r="B373" s="106" t="s">
        <v>420</v>
      </c>
    </row>
    <row r="374" spans="1:7" ht="11.25" customHeight="1">
      <c r="A374" s="55"/>
      <c r="B374" s="106"/>
      <c r="C374" s="225" t="s">
        <v>19</v>
      </c>
      <c r="D374" s="214">
        <v>120</v>
      </c>
      <c r="E374" s="214"/>
      <c r="F374" s="215">
        <f>D374*E374</f>
        <v>0</v>
      </c>
    </row>
    <row r="375" spans="1:7" ht="11.25" customHeight="1">
      <c r="A375" s="55"/>
      <c r="B375" s="106"/>
    </row>
    <row r="376" spans="1:7" ht="11.25" customHeight="1">
      <c r="A376" s="55"/>
      <c r="B376" s="106"/>
    </row>
    <row r="377" spans="1:7" ht="90.75" customHeight="1">
      <c r="A377" s="55" t="s">
        <v>27</v>
      </c>
      <c r="B377" s="165" t="s">
        <v>421</v>
      </c>
      <c r="C377" s="62"/>
      <c r="D377" s="86"/>
      <c r="E377" s="86"/>
      <c r="F377" s="86"/>
    </row>
    <row r="378" spans="1:7" ht="11.25" customHeight="1">
      <c r="A378" s="55"/>
      <c r="B378" s="106"/>
      <c r="C378" s="225" t="s">
        <v>327</v>
      </c>
      <c r="D378" s="214">
        <v>25</v>
      </c>
      <c r="E378" s="214"/>
      <c r="F378" s="215">
        <f>D378*E378</f>
        <v>0</v>
      </c>
    </row>
    <row r="379" spans="1:7" ht="17.25" customHeight="1">
      <c r="A379" s="55"/>
      <c r="B379" s="22"/>
    </row>
    <row r="380" spans="1:7" ht="15.75" thickBot="1">
      <c r="G380" s="85"/>
    </row>
    <row r="381" spans="1:7" ht="15.75" thickBot="1">
      <c r="A381" s="78" t="s">
        <v>55</v>
      </c>
      <c r="B381" s="175" t="s">
        <v>144</v>
      </c>
      <c r="C381" s="176"/>
      <c r="D381" s="176"/>
      <c r="E381" s="176"/>
      <c r="F381" s="79">
        <f>SUM(F347:F380)</f>
        <v>0</v>
      </c>
    </row>
    <row r="382" spans="1:7" ht="15.75" thickBot="1">
      <c r="A382" s="9"/>
      <c r="B382" s="107"/>
      <c r="C382" s="11"/>
      <c r="D382" s="11"/>
      <c r="E382" s="11"/>
      <c r="F382" s="12"/>
    </row>
    <row r="383" spans="1:7" ht="15.75" thickBot="1">
      <c r="A383" s="78" t="s">
        <v>431</v>
      </c>
      <c r="B383" s="175" t="s">
        <v>394</v>
      </c>
      <c r="C383" s="176"/>
      <c r="D383" s="176"/>
      <c r="E383" s="176"/>
      <c r="F383" s="79"/>
    </row>
    <row r="384" spans="1:7">
      <c r="A384" s="9"/>
      <c r="B384" s="107"/>
      <c r="C384" s="11"/>
      <c r="D384" s="11"/>
      <c r="E384" s="11"/>
      <c r="F384" s="12"/>
    </row>
    <row r="385" spans="1:7">
      <c r="A385" s="9"/>
      <c r="B385" s="19" t="s">
        <v>613</v>
      </c>
      <c r="C385" s="11"/>
      <c r="D385" s="11"/>
      <c r="E385" s="11"/>
      <c r="F385" s="12"/>
    </row>
    <row r="386" spans="1:7">
      <c r="A386" s="9"/>
      <c r="B386" s="14" t="s">
        <v>614</v>
      </c>
      <c r="C386" s="11"/>
      <c r="D386" s="11"/>
      <c r="E386" s="11"/>
      <c r="F386" s="12"/>
    </row>
    <row r="387" spans="1:7">
      <c r="A387" s="9"/>
      <c r="B387" s="14" t="s">
        <v>615</v>
      </c>
      <c r="C387" s="11"/>
      <c r="D387" s="11"/>
      <c r="E387" s="11"/>
      <c r="F387" s="12"/>
    </row>
    <row r="388" spans="1:7">
      <c r="A388" s="9"/>
      <c r="B388" s="19" t="s">
        <v>616</v>
      </c>
      <c r="C388" s="11"/>
      <c r="D388" s="11"/>
      <c r="E388" s="11"/>
      <c r="F388" s="12"/>
    </row>
    <row r="389" spans="1:7">
      <c r="A389" s="9"/>
      <c r="B389" s="14" t="s">
        <v>617</v>
      </c>
      <c r="C389" s="11"/>
      <c r="D389" s="11"/>
      <c r="E389" s="11"/>
      <c r="F389" s="12"/>
    </row>
    <row r="390" spans="1:7" ht="30">
      <c r="A390" s="9"/>
      <c r="B390" s="19" t="s">
        <v>618</v>
      </c>
      <c r="C390" s="11"/>
      <c r="D390" s="11"/>
      <c r="E390" s="11"/>
      <c r="F390" s="12"/>
    </row>
    <row r="391" spans="1:7" ht="30">
      <c r="A391" s="9"/>
      <c r="B391" s="19" t="s">
        <v>619</v>
      </c>
      <c r="C391" s="11"/>
      <c r="D391" s="11"/>
      <c r="E391" s="11"/>
      <c r="F391" s="12"/>
    </row>
    <row r="392" spans="1:7">
      <c r="A392" s="9"/>
      <c r="B392" s="145"/>
      <c r="C392" s="146"/>
      <c r="D392" s="146"/>
      <c r="E392" s="146"/>
      <c r="F392" s="147"/>
      <c r="G392" s="140"/>
    </row>
    <row r="393" spans="1:7">
      <c r="A393" s="9" t="s">
        <v>2</v>
      </c>
      <c r="B393" s="10" t="s">
        <v>620</v>
      </c>
      <c r="C393" s="11"/>
      <c r="D393" s="11"/>
      <c r="E393" s="11"/>
      <c r="F393" s="12"/>
      <c r="G393" s="140"/>
    </row>
    <row r="394" spans="1:7">
      <c r="A394" s="9"/>
      <c r="B394" s="13" t="s">
        <v>626</v>
      </c>
      <c r="C394" s="11"/>
      <c r="D394" s="11"/>
      <c r="E394" s="11"/>
      <c r="F394" s="12"/>
      <c r="G394" s="140"/>
    </row>
    <row r="395" spans="1:7">
      <c r="A395" s="9"/>
      <c r="B395" s="14" t="s">
        <v>621</v>
      </c>
      <c r="C395" s="11"/>
      <c r="D395" s="11"/>
      <c r="E395" s="11"/>
      <c r="F395" s="12"/>
      <c r="G395" s="140"/>
    </row>
    <row r="396" spans="1:7">
      <c r="A396" s="9"/>
      <c r="B396" s="14" t="s">
        <v>622</v>
      </c>
      <c r="C396" s="11"/>
      <c r="D396" s="11"/>
      <c r="E396" s="11"/>
      <c r="F396" s="12"/>
      <c r="G396" s="140"/>
    </row>
    <row r="397" spans="1:7" ht="30">
      <c r="A397" s="9"/>
      <c r="B397" s="14" t="s">
        <v>623</v>
      </c>
      <c r="C397" s="11"/>
      <c r="D397" s="11"/>
      <c r="E397" s="11"/>
      <c r="F397" s="12"/>
      <c r="G397" s="140"/>
    </row>
    <row r="398" spans="1:7">
      <c r="A398" s="9"/>
      <c r="B398" s="14" t="s">
        <v>624</v>
      </c>
      <c r="C398" s="11"/>
      <c r="D398" s="11"/>
      <c r="E398" s="11"/>
      <c r="F398" s="12"/>
      <c r="G398" s="140"/>
    </row>
    <row r="399" spans="1:7" ht="30">
      <c r="A399" s="9"/>
      <c r="B399" s="14" t="s">
        <v>625</v>
      </c>
      <c r="C399" s="210" t="s">
        <v>37</v>
      </c>
      <c r="D399" s="211">
        <v>48</v>
      </c>
      <c r="E399" s="212"/>
      <c r="F399" s="213">
        <f>D399*E399</f>
        <v>0</v>
      </c>
      <c r="G399" s="140"/>
    </row>
    <row r="400" spans="1:7">
      <c r="A400" s="9"/>
      <c r="B400" s="14"/>
      <c r="C400" s="15"/>
      <c r="D400" s="16"/>
      <c r="E400" s="17"/>
      <c r="F400" s="18"/>
      <c r="G400" s="140"/>
    </row>
    <row r="401" spans="1:7">
      <c r="A401" s="9" t="s">
        <v>18</v>
      </c>
      <c r="B401" s="10" t="s">
        <v>627</v>
      </c>
      <c r="C401" s="15"/>
      <c r="D401" s="16"/>
      <c r="E401" s="17"/>
      <c r="F401" s="18"/>
      <c r="G401" s="140"/>
    </row>
    <row r="402" spans="1:7">
      <c r="A402" s="9"/>
      <c r="B402" s="13" t="s">
        <v>629</v>
      </c>
      <c r="C402" s="15"/>
      <c r="D402" s="16"/>
      <c r="E402" s="17"/>
      <c r="F402" s="18"/>
      <c r="G402" s="140"/>
    </row>
    <row r="403" spans="1:7">
      <c r="A403" s="9"/>
      <c r="B403" s="14" t="s">
        <v>628</v>
      </c>
      <c r="C403" s="15"/>
      <c r="D403" s="16"/>
      <c r="E403" s="17"/>
      <c r="F403" s="18"/>
      <c r="G403" s="140"/>
    </row>
    <row r="404" spans="1:7">
      <c r="A404" s="9"/>
      <c r="B404" s="14" t="s">
        <v>622</v>
      </c>
      <c r="C404" s="210" t="s">
        <v>37</v>
      </c>
      <c r="D404" s="211">
        <v>73</v>
      </c>
      <c r="E404" s="229"/>
      <c r="F404" s="213">
        <f>D404*E404</f>
        <v>0</v>
      </c>
      <c r="G404" s="140"/>
    </row>
    <row r="405" spans="1:7">
      <c r="A405" s="9"/>
      <c r="B405" s="14"/>
      <c r="C405" s="15"/>
      <c r="D405" s="16"/>
      <c r="E405" s="17"/>
      <c r="F405" s="18"/>
    </row>
    <row r="406" spans="1:7">
      <c r="A406" s="9" t="s">
        <v>20</v>
      </c>
      <c r="B406" s="10" t="s">
        <v>630</v>
      </c>
      <c r="C406" s="15"/>
      <c r="D406" s="16"/>
      <c r="E406" s="17"/>
      <c r="F406" s="18"/>
    </row>
    <row r="407" spans="1:7">
      <c r="A407" s="9"/>
      <c r="B407" s="13" t="s">
        <v>631</v>
      </c>
      <c r="C407" s="15"/>
      <c r="D407" s="16"/>
      <c r="E407" s="17"/>
      <c r="F407" s="18"/>
    </row>
    <row r="408" spans="1:7">
      <c r="A408" s="9"/>
      <c r="B408" s="14" t="s">
        <v>632</v>
      </c>
      <c r="C408" s="15"/>
      <c r="D408" s="16"/>
      <c r="E408" s="17"/>
      <c r="F408" s="18"/>
    </row>
    <row r="409" spans="1:7">
      <c r="A409" s="9"/>
      <c r="B409" s="14" t="s">
        <v>633</v>
      </c>
      <c r="C409" s="15"/>
      <c r="D409" s="16"/>
      <c r="E409" s="17"/>
      <c r="F409" s="18"/>
    </row>
    <row r="410" spans="1:7">
      <c r="A410" s="9"/>
      <c r="B410" s="14" t="s">
        <v>614</v>
      </c>
      <c r="C410" s="15"/>
      <c r="D410" s="16"/>
      <c r="E410" s="17"/>
      <c r="F410" s="18"/>
    </row>
    <row r="411" spans="1:7">
      <c r="A411" s="9"/>
      <c r="B411" s="14" t="s">
        <v>634</v>
      </c>
      <c r="C411" s="15"/>
      <c r="D411" s="16"/>
      <c r="E411" s="17"/>
      <c r="F411" s="18"/>
    </row>
    <row r="412" spans="1:7" ht="30">
      <c r="A412" s="9"/>
      <c r="B412" s="14" t="s">
        <v>635</v>
      </c>
      <c r="C412" s="15"/>
      <c r="D412" s="16"/>
      <c r="E412" s="17"/>
      <c r="F412" s="18"/>
    </row>
    <row r="413" spans="1:7" ht="30">
      <c r="A413" s="9"/>
      <c r="B413" s="14" t="s">
        <v>636</v>
      </c>
      <c r="C413" s="210" t="s">
        <v>30</v>
      </c>
      <c r="D413" s="211">
        <v>13</v>
      </c>
      <c r="E413" s="230"/>
      <c r="F413" s="231">
        <f>D413*E413</f>
        <v>0</v>
      </c>
    </row>
    <row r="414" spans="1:7">
      <c r="A414" s="9"/>
      <c r="B414" s="14"/>
      <c r="C414" s="15"/>
      <c r="D414" s="16"/>
      <c r="E414" s="17"/>
      <c r="F414" s="18"/>
    </row>
    <row r="415" spans="1:7">
      <c r="A415" s="9" t="s">
        <v>22</v>
      </c>
      <c r="B415" s="10" t="s">
        <v>637</v>
      </c>
      <c r="C415" s="15"/>
      <c r="D415" s="16"/>
      <c r="E415" s="17"/>
      <c r="F415" s="18"/>
    </row>
    <row r="416" spans="1:7">
      <c r="A416" s="9"/>
      <c r="B416" s="13" t="s">
        <v>638</v>
      </c>
      <c r="C416" s="15"/>
      <c r="D416" s="16"/>
      <c r="E416" s="17"/>
      <c r="F416" s="18"/>
    </row>
    <row r="417" spans="1:6">
      <c r="A417" s="9"/>
      <c r="B417" s="14" t="s">
        <v>621</v>
      </c>
      <c r="C417" s="15"/>
      <c r="D417" s="16"/>
      <c r="E417" s="17"/>
      <c r="F417" s="18"/>
    </row>
    <row r="418" spans="1:6">
      <c r="A418" s="9"/>
      <c r="B418" s="14" t="s">
        <v>622</v>
      </c>
      <c r="C418" s="210" t="s">
        <v>37</v>
      </c>
      <c r="D418" s="211">
        <v>6</v>
      </c>
      <c r="E418" s="229"/>
      <c r="F418" s="213">
        <f>D418*E418</f>
        <v>0</v>
      </c>
    </row>
    <row r="419" spans="1:6" ht="15.75" thickBot="1">
      <c r="A419" s="9"/>
      <c r="B419" s="14"/>
      <c r="C419" s="15"/>
      <c r="D419" s="16"/>
      <c r="E419" s="17"/>
      <c r="F419" s="18"/>
    </row>
    <row r="420" spans="1:6" ht="15.75" thickBot="1">
      <c r="A420" s="78" t="s">
        <v>431</v>
      </c>
      <c r="B420" s="175" t="s">
        <v>639</v>
      </c>
      <c r="C420" s="176"/>
      <c r="D420" s="176"/>
      <c r="E420" s="176"/>
      <c r="F420" s="79">
        <f>SUM(F388:F419)</f>
        <v>0</v>
      </c>
    </row>
    <row r="421" spans="1:6">
      <c r="A421" s="9"/>
      <c r="B421" s="107"/>
      <c r="C421" s="11"/>
      <c r="D421" s="11"/>
      <c r="E421" s="11"/>
      <c r="F421" s="12"/>
    </row>
    <row r="422" spans="1:6" ht="15.75" thickBot="1"/>
    <row r="423" spans="1:6" ht="15.75" thickBot="1">
      <c r="A423" s="78" t="s">
        <v>180</v>
      </c>
      <c r="B423" s="175" t="s">
        <v>145</v>
      </c>
      <c r="C423" s="176"/>
      <c r="D423" s="176"/>
      <c r="E423" s="176"/>
      <c r="F423" s="79"/>
    </row>
    <row r="425" spans="1:6" ht="15" customHeight="1">
      <c r="B425" s="91" t="s">
        <v>146</v>
      </c>
      <c r="C425" s="91"/>
      <c r="D425" s="91"/>
      <c r="E425" s="91"/>
      <c r="F425" s="91"/>
    </row>
    <row r="427" spans="1:6" ht="199.5" customHeight="1">
      <c r="B427" s="184" t="s">
        <v>724</v>
      </c>
      <c r="C427" s="184"/>
      <c r="D427" s="184"/>
      <c r="E427" s="91"/>
      <c r="F427" s="91"/>
    </row>
    <row r="429" spans="1:6" ht="249.75" customHeight="1">
      <c r="A429" s="55" t="s">
        <v>2</v>
      </c>
      <c r="B429" s="38" t="s">
        <v>725</v>
      </c>
    </row>
    <row r="430" spans="1:6">
      <c r="A430" s="55" t="s">
        <v>29</v>
      </c>
      <c r="B430" s="29" t="s">
        <v>147</v>
      </c>
      <c r="C430" s="225" t="s">
        <v>19</v>
      </c>
      <c r="D430" s="214">
        <v>76</v>
      </c>
      <c r="E430" s="214"/>
      <c r="F430" s="214">
        <f t="shared" ref="F430:F458" si="6">D430*E430</f>
        <v>0</v>
      </c>
    </row>
    <row r="431" spans="1:6">
      <c r="A431" s="55" t="s">
        <v>31</v>
      </c>
      <c r="B431" s="29" t="s">
        <v>148</v>
      </c>
      <c r="C431" s="225" t="s">
        <v>19</v>
      </c>
      <c r="D431" s="214">
        <v>37</v>
      </c>
      <c r="E431" s="214"/>
      <c r="F431" s="214">
        <f t="shared" si="6"/>
        <v>0</v>
      </c>
    </row>
    <row r="432" spans="1:6">
      <c r="A432" s="55" t="s">
        <v>32</v>
      </c>
      <c r="B432" s="29" t="s">
        <v>149</v>
      </c>
      <c r="C432" s="225" t="s">
        <v>19</v>
      </c>
      <c r="D432" s="214">
        <v>19</v>
      </c>
      <c r="E432" s="214"/>
      <c r="F432" s="214">
        <f t="shared" si="6"/>
        <v>0</v>
      </c>
    </row>
    <row r="433" spans="1:6">
      <c r="A433" s="55" t="s">
        <v>84</v>
      </c>
      <c r="B433" s="29" t="s">
        <v>150</v>
      </c>
      <c r="C433" s="225" t="s">
        <v>19</v>
      </c>
      <c r="D433" s="214">
        <v>22</v>
      </c>
      <c r="E433" s="214"/>
      <c r="F433" s="214">
        <f t="shared" si="6"/>
        <v>0</v>
      </c>
    </row>
    <row r="434" spans="1:6">
      <c r="A434" s="55" t="s">
        <v>89</v>
      </c>
      <c r="B434" s="29" t="s">
        <v>151</v>
      </c>
      <c r="C434" s="225" t="s">
        <v>19</v>
      </c>
      <c r="D434" s="214">
        <v>21</v>
      </c>
      <c r="E434" s="214"/>
      <c r="F434" s="214">
        <f t="shared" si="6"/>
        <v>0</v>
      </c>
    </row>
    <row r="435" spans="1:6">
      <c r="A435" s="55" t="s">
        <v>107</v>
      </c>
      <c r="B435" s="29" t="s">
        <v>152</v>
      </c>
      <c r="C435" s="225" t="s">
        <v>19</v>
      </c>
      <c r="D435" s="214">
        <v>25</v>
      </c>
      <c r="E435" s="214"/>
      <c r="F435" s="214">
        <f t="shared" si="6"/>
        <v>0</v>
      </c>
    </row>
    <row r="436" spans="1:6">
      <c r="A436" s="55" t="s">
        <v>119</v>
      </c>
      <c r="B436" s="29" t="s">
        <v>153</v>
      </c>
      <c r="C436" s="225" t="s">
        <v>19</v>
      </c>
      <c r="D436" s="214">
        <v>77.5</v>
      </c>
      <c r="E436" s="214"/>
      <c r="F436" s="214">
        <f t="shared" si="6"/>
        <v>0</v>
      </c>
    </row>
    <row r="437" spans="1:6" ht="45">
      <c r="A437" s="55" t="s">
        <v>18</v>
      </c>
      <c r="B437" s="38" t="s">
        <v>726</v>
      </c>
      <c r="C437" s="225" t="s">
        <v>19</v>
      </c>
      <c r="D437" s="214">
        <v>18.72</v>
      </c>
      <c r="E437" s="214"/>
      <c r="F437" s="214">
        <f t="shared" si="6"/>
        <v>0</v>
      </c>
    </row>
    <row r="438" spans="1:6" ht="150">
      <c r="A438" s="55" t="s">
        <v>20</v>
      </c>
      <c r="B438" s="38" t="s">
        <v>727</v>
      </c>
    </row>
    <row r="439" spans="1:6">
      <c r="A439" s="55" t="s">
        <v>29</v>
      </c>
      <c r="B439" s="29" t="s">
        <v>154</v>
      </c>
      <c r="C439" s="225" t="s">
        <v>19</v>
      </c>
      <c r="D439" s="214">
        <v>23.41</v>
      </c>
      <c r="E439" s="214"/>
      <c r="F439" s="214">
        <f t="shared" si="6"/>
        <v>0</v>
      </c>
    </row>
    <row r="440" spans="1:6">
      <c r="A440" s="55" t="s">
        <v>31</v>
      </c>
      <c r="B440" s="29" t="s">
        <v>155</v>
      </c>
      <c r="C440" s="225" t="s">
        <v>19</v>
      </c>
      <c r="D440" s="214">
        <v>12</v>
      </c>
      <c r="E440" s="214"/>
      <c r="F440" s="214">
        <f t="shared" si="6"/>
        <v>0</v>
      </c>
    </row>
    <row r="441" spans="1:6">
      <c r="A441" s="55" t="s">
        <v>32</v>
      </c>
      <c r="B441" s="29" t="s">
        <v>156</v>
      </c>
      <c r="C441" s="225" t="s">
        <v>19</v>
      </c>
      <c r="D441" s="214">
        <v>46.1</v>
      </c>
      <c r="E441" s="214"/>
      <c r="F441" s="214">
        <f t="shared" si="6"/>
        <v>0</v>
      </c>
    </row>
    <row r="442" spans="1:6">
      <c r="A442" s="55" t="s">
        <v>84</v>
      </c>
      <c r="B442" s="29" t="s">
        <v>157</v>
      </c>
      <c r="C442" s="225" t="s">
        <v>19</v>
      </c>
      <c r="D442" s="214">
        <v>18.899999999999999</v>
      </c>
      <c r="E442" s="214"/>
      <c r="F442" s="214">
        <f t="shared" si="6"/>
        <v>0</v>
      </c>
    </row>
    <row r="443" spans="1:6">
      <c r="A443" s="55" t="s">
        <v>89</v>
      </c>
      <c r="B443" s="29" t="s">
        <v>158</v>
      </c>
      <c r="C443" s="225" t="s">
        <v>19</v>
      </c>
      <c r="D443" s="214">
        <v>10.89</v>
      </c>
      <c r="E443" s="214"/>
      <c r="F443" s="214">
        <f t="shared" si="6"/>
        <v>0</v>
      </c>
    </row>
    <row r="444" spans="1:6">
      <c r="A444" s="55" t="s">
        <v>107</v>
      </c>
      <c r="B444" s="29" t="s">
        <v>159</v>
      </c>
      <c r="C444" s="225" t="s">
        <v>19</v>
      </c>
      <c r="D444" s="214">
        <v>33.700000000000003</v>
      </c>
      <c r="E444" s="214"/>
      <c r="F444" s="214">
        <f t="shared" si="6"/>
        <v>0</v>
      </c>
    </row>
    <row r="445" spans="1:6">
      <c r="A445" s="55" t="s">
        <v>119</v>
      </c>
      <c r="B445" s="29" t="s">
        <v>160</v>
      </c>
      <c r="C445" s="225" t="s">
        <v>19</v>
      </c>
      <c r="D445" s="214">
        <v>22.17</v>
      </c>
      <c r="E445" s="214"/>
      <c r="F445" s="214">
        <f t="shared" si="6"/>
        <v>0</v>
      </c>
    </row>
    <row r="446" spans="1:6">
      <c r="A446" s="55" t="s">
        <v>121</v>
      </c>
      <c r="B446" s="29" t="s">
        <v>148</v>
      </c>
      <c r="C446" s="225" t="s">
        <v>19</v>
      </c>
      <c r="D446" s="214">
        <v>4.9000000000000004</v>
      </c>
      <c r="E446" s="214"/>
      <c r="F446" s="214">
        <f t="shared" si="6"/>
        <v>0</v>
      </c>
    </row>
    <row r="447" spans="1:6">
      <c r="A447" s="55" t="s">
        <v>123</v>
      </c>
      <c r="B447" s="29" t="s">
        <v>149</v>
      </c>
      <c r="C447" s="225" t="s">
        <v>19</v>
      </c>
      <c r="D447" s="214">
        <v>5.25</v>
      </c>
      <c r="E447" s="214"/>
      <c r="F447" s="214">
        <f t="shared" si="6"/>
        <v>0</v>
      </c>
    </row>
    <row r="448" spans="1:6">
      <c r="A448" s="55" t="s">
        <v>161</v>
      </c>
      <c r="B448" s="29" t="s">
        <v>150</v>
      </c>
      <c r="C448" s="225" t="s">
        <v>19</v>
      </c>
      <c r="D448" s="214">
        <v>4.43</v>
      </c>
      <c r="E448" s="214"/>
      <c r="F448" s="214">
        <f t="shared" si="6"/>
        <v>0</v>
      </c>
    </row>
    <row r="449" spans="1:7">
      <c r="A449" s="55" t="s">
        <v>162</v>
      </c>
      <c r="B449" s="29" t="s">
        <v>151</v>
      </c>
      <c r="C449" s="225" t="s">
        <v>19</v>
      </c>
      <c r="D449" s="214">
        <v>4.7699999999999996</v>
      </c>
      <c r="E449" s="214"/>
      <c r="F449" s="214">
        <f t="shared" si="6"/>
        <v>0</v>
      </c>
    </row>
    <row r="450" spans="1:7">
      <c r="A450" s="55" t="s">
        <v>163</v>
      </c>
      <c r="B450" s="29" t="s">
        <v>152</v>
      </c>
      <c r="C450" s="225" t="s">
        <v>19</v>
      </c>
      <c r="D450" s="214">
        <v>3.57</v>
      </c>
      <c r="E450" s="214"/>
      <c r="F450" s="214">
        <f t="shared" si="6"/>
        <v>0</v>
      </c>
    </row>
    <row r="451" spans="1:7">
      <c r="A451" s="55" t="s">
        <v>164</v>
      </c>
      <c r="B451" s="29" t="s">
        <v>165</v>
      </c>
      <c r="C451" s="225" t="s">
        <v>19</v>
      </c>
      <c r="D451" s="214">
        <v>10.16</v>
      </c>
      <c r="E451" s="214"/>
      <c r="F451" s="214">
        <f t="shared" si="6"/>
        <v>0</v>
      </c>
    </row>
    <row r="452" spans="1:7">
      <c r="A452" s="55" t="s">
        <v>166</v>
      </c>
      <c r="B452" s="29" t="s">
        <v>167</v>
      </c>
      <c r="C452" s="225" t="s">
        <v>19</v>
      </c>
      <c r="D452" s="214">
        <v>4.16</v>
      </c>
      <c r="E452" s="214"/>
      <c r="F452" s="214">
        <f t="shared" si="6"/>
        <v>0</v>
      </c>
    </row>
    <row r="453" spans="1:7">
      <c r="A453" s="55" t="s">
        <v>168</v>
      </c>
      <c r="B453" s="29" t="s">
        <v>160</v>
      </c>
      <c r="C453" s="225" t="s">
        <v>19</v>
      </c>
      <c r="D453" s="214">
        <v>11.36</v>
      </c>
      <c r="E453" s="214"/>
      <c r="F453" s="214">
        <f t="shared" si="6"/>
        <v>0</v>
      </c>
    </row>
    <row r="454" spans="1:7">
      <c r="A454" s="55" t="s">
        <v>169</v>
      </c>
      <c r="B454" s="29" t="s">
        <v>170</v>
      </c>
      <c r="C454" s="225" t="s">
        <v>19</v>
      </c>
      <c r="D454" s="214">
        <v>11.61</v>
      </c>
      <c r="E454" s="214"/>
      <c r="F454" s="214">
        <f t="shared" si="6"/>
        <v>0</v>
      </c>
    </row>
    <row r="455" spans="1:7">
      <c r="A455" s="55" t="s">
        <v>171</v>
      </c>
      <c r="B455" s="29" t="s">
        <v>172</v>
      </c>
      <c r="C455" s="225" t="s">
        <v>19</v>
      </c>
      <c r="D455" s="214">
        <v>9.39</v>
      </c>
      <c r="E455" s="214"/>
      <c r="F455" s="214">
        <f t="shared" si="6"/>
        <v>0</v>
      </c>
    </row>
    <row r="456" spans="1:7">
      <c r="A456" s="55" t="s">
        <v>173</v>
      </c>
      <c r="B456" s="29" t="s">
        <v>174</v>
      </c>
      <c r="C456" s="225" t="s">
        <v>19</v>
      </c>
      <c r="D456" s="214">
        <v>3.84</v>
      </c>
      <c r="E456" s="214"/>
      <c r="F456" s="214">
        <f t="shared" si="6"/>
        <v>0</v>
      </c>
    </row>
    <row r="457" spans="1:7">
      <c r="A457" s="55" t="s">
        <v>175</v>
      </c>
      <c r="B457" s="29" t="s">
        <v>176</v>
      </c>
      <c r="C457" s="225" t="s">
        <v>19</v>
      </c>
      <c r="D457" s="214">
        <v>3.3</v>
      </c>
      <c r="E457" s="214"/>
      <c r="F457" s="214">
        <f t="shared" si="6"/>
        <v>0</v>
      </c>
    </row>
    <row r="458" spans="1:7">
      <c r="A458" s="55" t="s">
        <v>177</v>
      </c>
      <c r="B458" s="29" t="s">
        <v>178</v>
      </c>
      <c r="C458" s="225" t="s">
        <v>19</v>
      </c>
      <c r="D458" s="214">
        <v>23.14</v>
      </c>
      <c r="E458" s="214"/>
      <c r="F458" s="214">
        <f t="shared" si="6"/>
        <v>0</v>
      </c>
    </row>
    <row r="459" spans="1:7">
      <c r="A459" s="55"/>
    </row>
    <row r="460" spans="1:7" ht="75">
      <c r="A460" s="55" t="s">
        <v>348</v>
      </c>
      <c r="B460" s="108" t="s">
        <v>351</v>
      </c>
      <c r="C460" s="109"/>
      <c r="D460" s="110"/>
      <c r="E460" s="111"/>
      <c r="F460" s="110"/>
      <c r="G460" s="112"/>
    </row>
    <row r="461" spans="1:7">
      <c r="A461" s="55"/>
      <c r="B461" s="108" t="s">
        <v>346</v>
      </c>
      <c r="C461" s="109"/>
      <c r="D461" s="110"/>
      <c r="E461" s="111"/>
      <c r="F461" s="110"/>
    </row>
    <row r="462" spans="1:7">
      <c r="A462" s="55"/>
      <c r="B462" s="108"/>
      <c r="C462" s="232" t="s">
        <v>37</v>
      </c>
      <c r="D462" s="232">
        <v>35</v>
      </c>
      <c r="E462" s="233"/>
      <c r="F462" s="232">
        <f>D462*E462</f>
        <v>0</v>
      </c>
    </row>
    <row r="463" spans="1:7">
      <c r="A463" s="55"/>
      <c r="B463" s="108"/>
      <c r="C463" s="110"/>
      <c r="D463" s="110"/>
      <c r="E463" s="111"/>
      <c r="F463" s="110"/>
    </row>
    <row r="464" spans="1:7" ht="75">
      <c r="A464" s="55" t="s">
        <v>344</v>
      </c>
      <c r="B464" s="108" t="s">
        <v>349</v>
      </c>
      <c r="C464" s="109"/>
      <c r="D464" s="110"/>
      <c r="E464" s="111"/>
      <c r="F464" s="110"/>
      <c r="G464" s="112"/>
    </row>
    <row r="465" spans="1:6">
      <c r="A465" s="55"/>
      <c r="B465" s="108" t="s">
        <v>346</v>
      </c>
      <c r="C465" s="109"/>
      <c r="D465" s="110"/>
      <c r="E465" s="111"/>
      <c r="F465" s="110"/>
    </row>
    <row r="466" spans="1:6">
      <c r="A466" s="55"/>
      <c r="B466" s="108" t="s">
        <v>347</v>
      </c>
      <c r="C466" s="232" t="s">
        <v>37</v>
      </c>
      <c r="D466" s="232">
        <v>35</v>
      </c>
      <c r="E466" s="233"/>
      <c r="F466" s="232">
        <f>D466*E466</f>
        <v>0</v>
      </c>
    </row>
    <row r="467" spans="1:6" ht="15.75" thickBot="1"/>
    <row r="468" spans="1:6" ht="15.75" thickBot="1">
      <c r="A468" s="78" t="s">
        <v>180</v>
      </c>
      <c r="B468" s="175" t="s">
        <v>179</v>
      </c>
      <c r="C468" s="176"/>
      <c r="D468" s="176"/>
      <c r="E468" s="176"/>
      <c r="F468" s="89">
        <f>SUM(F426:F467)</f>
        <v>0</v>
      </c>
    </row>
    <row r="470" spans="1:6">
      <c r="A470" s="25" t="s">
        <v>184</v>
      </c>
      <c r="B470" s="187" t="s">
        <v>181</v>
      </c>
      <c r="C470" s="188"/>
      <c r="D470" s="188"/>
      <c r="E470" s="188"/>
    </row>
    <row r="472" spans="1:6" ht="66" customHeight="1">
      <c r="B472" s="184" t="s">
        <v>182</v>
      </c>
      <c r="C472" s="184"/>
      <c r="D472" s="184"/>
      <c r="E472" s="184"/>
      <c r="F472" s="91"/>
    </row>
    <row r="474" spans="1:6" ht="210">
      <c r="A474" s="55" t="s">
        <v>2</v>
      </c>
      <c r="B474" s="29" t="s">
        <v>582</v>
      </c>
      <c r="C474" s="225" t="s">
        <v>19</v>
      </c>
      <c r="D474" s="214">
        <v>3092</v>
      </c>
      <c r="E474" s="214"/>
      <c r="F474" s="214">
        <f>D474*E474</f>
        <v>0</v>
      </c>
    </row>
    <row r="475" spans="1:6" ht="15.75" thickBot="1"/>
    <row r="476" spans="1:6" ht="15.75" thickBot="1">
      <c r="A476" s="78" t="s">
        <v>184</v>
      </c>
      <c r="B476" s="175" t="s">
        <v>183</v>
      </c>
      <c r="C476" s="176"/>
      <c r="D476" s="176"/>
      <c r="E476" s="176"/>
      <c r="F476" s="79">
        <f>SUM(F469:F475)</f>
        <v>0</v>
      </c>
    </row>
    <row r="477" spans="1:6" ht="15.75" thickBot="1"/>
    <row r="478" spans="1:6" ht="15.75" thickBot="1">
      <c r="A478" s="78" t="s">
        <v>192</v>
      </c>
      <c r="B478" s="175" t="s">
        <v>185</v>
      </c>
      <c r="C478" s="176"/>
      <c r="D478" s="176"/>
      <c r="E478" s="176"/>
      <c r="F478" s="79"/>
    </row>
    <row r="480" spans="1:6" ht="15" customHeight="1">
      <c r="B480" s="91" t="s">
        <v>186</v>
      </c>
      <c r="C480" s="91"/>
      <c r="D480" s="91"/>
      <c r="E480" s="91"/>
      <c r="F480" s="91"/>
    </row>
    <row r="482" spans="1:9" ht="101.25" customHeight="1">
      <c r="B482" s="184" t="s">
        <v>728</v>
      </c>
      <c r="C482" s="184"/>
      <c r="D482" s="184"/>
      <c r="E482" s="184"/>
      <c r="F482" s="91"/>
    </row>
    <row r="484" spans="1:9" ht="113.25" customHeight="1">
      <c r="A484" s="55" t="s">
        <v>2</v>
      </c>
      <c r="B484" s="29" t="s">
        <v>729</v>
      </c>
      <c r="C484" s="225" t="s">
        <v>19</v>
      </c>
      <c r="D484" s="214">
        <v>6</v>
      </c>
      <c r="E484" s="214"/>
      <c r="F484" s="214">
        <f>D484*E484</f>
        <v>0</v>
      </c>
      <c r="I484" s="85"/>
    </row>
    <row r="485" spans="1:9">
      <c r="A485" s="55"/>
      <c r="I485" s="85"/>
    </row>
    <row r="486" spans="1:9" ht="151.5" customHeight="1">
      <c r="A486" s="55" t="s">
        <v>18</v>
      </c>
      <c r="B486" s="29" t="s">
        <v>730</v>
      </c>
    </row>
    <row r="487" spans="1:9">
      <c r="A487" s="55" t="s">
        <v>29</v>
      </c>
      <c r="B487" s="29" t="s">
        <v>187</v>
      </c>
      <c r="C487" s="226" t="s">
        <v>327</v>
      </c>
      <c r="D487" s="214">
        <v>27</v>
      </c>
      <c r="E487" s="214"/>
      <c r="F487" s="214">
        <f>D487*E487</f>
        <v>0</v>
      </c>
    </row>
    <row r="488" spans="1:9">
      <c r="A488" s="55" t="s">
        <v>31</v>
      </c>
      <c r="B488" s="29" t="s">
        <v>188</v>
      </c>
      <c r="C488" s="226" t="s">
        <v>327</v>
      </c>
      <c r="D488" s="214">
        <v>12.48</v>
      </c>
      <c r="E488" s="214"/>
      <c r="F488" s="214">
        <f>D488*E488</f>
        <v>0</v>
      </c>
    </row>
    <row r="489" spans="1:9">
      <c r="A489" s="55" t="s">
        <v>32</v>
      </c>
      <c r="B489" s="29" t="s">
        <v>189</v>
      </c>
      <c r="C489" s="226" t="s">
        <v>19</v>
      </c>
      <c r="D489" s="214">
        <v>10.53</v>
      </c>
      <c r="E489" s="214"/>
      <c r="F489" s="214">
        <f>D489*E489</f>
        <v>0</v>
      </c>
    </row>
    <row r="490" spans="1:9">
      <c r="A490" s="55" t="s">
        <v>84</v>
      </c>
      <c r="B490" s="29" t="s">
        <v>190</v>
      </c>
      <c r="C490" s="226" t="s">
        <v>327</v>
      </c>
      <c r="D490" s="214">
        <v>9</v>
      </c>
      <c r="E490" s="214"/>
      <c r="F490" s="214">
        <f>D490*E490</f>
        <v>0</v>
      </c>
    </row>
    <row r="491" spans="1:9" ht="15.75" thickBot="1">
      <c r="C491" s="62"/>
    </row>
    <row r="492" spans="1:9" ht="15.75" thickBot="1">
      <c r="A492" s="78" t="s">
        <v>192</v>
      </c>
      <c r="B492" s="175" t="s">
        <v>191</v>
      </c>
      <c r="C492" s="176"/>
      <c r="D492" s="176"/>
      <c r="E492" s="176"/>
      <c r="F492" s="79">
        <f>SUM(F479:F491)</f>
        <v>0</v>
      </c>
    </row>
    <row r="493" spans="1:9" ht="15.75" thickBot="1"/>
    <row r="494" spans="1:9" ht="15.75" thickBot="1">
      <c r="A494" s="78" t="s">
        <v>198</v>
      </c>
      <c r="B494" s="175" t="s">
        <v>193</v>
      </c>
      <c r="C494" s="176"/>
      <c r="D494" s="176"/>
      <c r="E494" s="176"/>
      <c r="F494" s="79"/>
    </row>
    <row r="496" spans="1:9" ht="15" customHeight="1">
      <c r="B496" s="91" t="s">
        <v>194</v>
      </c>
      <c r="C496" s="91"/>
      <c r="D496" s="91"/>
      <c r="E496" s="91"/>
      <c r="F496" s="91"/>
    </row>
    <row r="498" spans="1:6" ht="159.75" customHeight="1">
      <c r="B498" s="184" t="s">
        <v>731</v>
      </c>
      <c r="C498" s="184"/>
      <c r="D498" s="184"/>
      <c r="E498" s="91"/>
      <c r="F498" s="91"/>
    </row>
    <row r="499" spans="1:6" ht="341.25" customHeight="1">
      <c r="A499" s="55" t="s">
        <v>2</v>
      </c>
      <c r="B499" s="141" t="s">
        <v>732</v>
      </c>
      <c r="C499" s="226" t="s">
        <v>19</v>
      </c>
      <c r="D499" s="215">
        <v>218.2</v>
      </c>
      <c r="E499" s="215"/>
      <c r="F499" s="215">
        <f t="shared" ref="F499:F503" si="7">D499*E499</f>
        <v>0</v>
      </c>
    </row>
    <row r="500" spans="1:6" ht="45.75" customHeight="1">
      <c r="A500" s="55" t="s">
        <v>18</v>
      </c>
      <c r="B500" s="144" t="s">
        <v>383</v>
      </c>
      <c r="C500" s="226" t="s">
        <v>327</v>
      </c>
      <c r="D500" s="215">
        <v>28</v>
      </c>
      <c r="E500" s="215"/>
      <c r="F500" s="215">
        <f t="shared" si="7"/>
        <v>0</v>
      </c>
    </row>
    <row r="501" spans="1:6">
      <c r="A501" s="55"/>
      <c r="B501" s="62"/>
      <c r="C501" s="226"/>
      <c r="D501" s="215"/>
      <c r="E501" s="215"/>
      <c r="F501" s="215"/>
    </row>
    <row r="502" spans="1:6" ht="75">
      <c r="A502" s="55" t="s">
        <v>20</v>
      </c>
      <c r="B502" s="62" t="s">
        <v>195</v>
      </c>
      <c r="C502" s="226" t="s">
        <v>30</v>
      </c>
      <c r="D502" s="215">
        <v>37</v>
      </c>
      <c r="E502" s="215"/>
      <c r="F502" s="215">
        <f t="shared" si="7"/>
        <v>0</v>
      </c>
    </row>
    <row r="503" spans="1:6" ht="75">
      <c r="A503" s="55" t="s">
        <v>22</v>
      </c>
      <c r="B503" s="62" t="s">
        <v>196</v>
      </c>
      <c r="C503" s="226" t="s">
        <v>30</v>
      </c>
      <c r="D503" s="215">
        <v>37</v>
      </c>
      <c r="E503" s="215"/>
      <c r="F503" s="215">
        <f t="shared" si="7"/>
        <v>0</v>
      </c>
    </row>
    <row r="504" spans="1:6" ht="15.75" thickBot="1"/>
    <row r="505" spans="1:6" ht="15.75" thickBot="1">
      <c r="A505" s="78" t="s">
        <v>198</v>
      </c>
      <c r="B505" s="175" t="s">
        <v>197</v>
      </c>
      <c r="C505" s="176"/>
      <c r="D505" s="176"/>
      <c r="E505" s="176"/>
      <c r="F505" s="79">
        <f>SUM(F495:F504)</f>
        <v>0</v>
      </c>
    </row>
    <row r="507" spans="1:6">
      <c r="A507" s="25" t="s">
        <v>201</v>
      </c>
      <c r="B507" s="187" t="s">
        <v>199</v>
      </c>
      <c r="C507" s="188"/>
      <c r="D507" s="188"/>
      <c r="E507" s="188"/>
      <c r="F507" s="26"/>
    </row>
    <row r="509" spans="1:6" ht="75">
      <c r="A509" s="55" t="s">
        <v>2</v>
      </c>
      <c r="B509" s="22" t="s">
        <v>583</v>
      </c>
      <c r="C509" s="225" t="s">
        <v>37</v>
      </c>
      <c r="D509" s="214">
        <v>24</v>
      </c>
      <c r="E509" s="214"/>
      <c r="F509" s="214">
        <f>D509*E509</f>
        <v>0</v>
      </c>
    </row>
    <row r="510" spans="1:6" ht="75">
      <c r="A510" s="55" t="s">
        <v>18</v>
      </c>
      <c r="B510" s="22" t="s">
        <v>584</v>
      </c>
      <c r="C510" s="225" t="s">
        <v>30</v>
      </c>
      <c r="D510" s="214">
        <v>2</v>
      </c>
      <c r="E510" s="214"/>
      <c r="F510" s="214">
        <f>D510*E510</f>
        <v>0</v>
      </c>
    </row>
    <row r="511" spans="1:6" ht="74.25" customHeight="1">
      <c r="A511" s="55" t="s">
        <v>20</v>
      </c>
      <c r="B511" s="62" t="s">
        <v>733</v>
      </c>
      <c r="C511" s="225" t="s">
        <v>30</v>
      </c>
      <c r="D511" s="214">
        <v>1</v>
      </c>
      <c r="E511" s="214"/>
      <c r="F511" s="214">
        <f>D511*E511</f>
        <v>0</v>
      </c>
    </row>
    <row r="512" spans="1:6" ht="15.75" thickBot="1"/>
    <row r="513" spans="1:6" ht="15.75" thickBot="1">
      <c r="A513" s="78" t="s">
        <v>201</v>
      </c>
      <c r="B513" s="175" t="s">
        <v>200</v>
      </c>
      <c r="C513" s="176"/>
      <c r="D513" s="176"/>
      <c r="E513" s="176"/>
      <c r="F513" s="79">
        <f>SUM(F506:F512)</f>
        <v>0</v>
      </c>
    </row>
    <row r="515" spans="1:6">
      <c r="A515" s="25" t="s">
        <v>207</v>
      </c>
      <c r="B515" s="187" t="s">
        <v>202</v>
      </c>
      <c r="C515" s="188"/>
      <c r="D515" s="188"/>
      <c r="E515" s="188"/>
      <c r="F515" s="26"/>
    </row>
    <row r="517" spans="1:6" ht="75">
      <c r="A517" s="55" t="s">
        <v>2</v>
      </c>
      <c r="B517" s="62" t="s">
        <v>203</v>
      </c>
      <c r="C517" s="225"/>
      <c r="D517" s="214"/>
      <c r="E517" s="214"/>
      <c r="F517" s="214"/>
    </row>
    <row r="518" spans="1:6">
      <c r="A518" s="55" t="s">
        <v>29</v>
      </c>
      <c r="B518" s="62" t="s">
        <v>736</v>
      </c>
      <c r="C518" s="225" t="s">
        <v>30</v>
      </c>
      <c r="D518" s="214">
        <v>1</v>
      </c>
      <c r="E518" s="214"/>
      <c r="F518" s="214">
        <f>D518*E518</f>
        <v>0</v>
      </c>
    </row>
    <row r="519" spans="1:6" ht="60">
      <c r="A519" s="55" t="s">
        <v>31</v>
      </c>
      <c r="B519" s="144" t="s">
        <v>735</v>
      </c>
      <c r="C519" s="225" t="s">
        <v>30</v>
      </c>
      <c r="D519" s="214">
        <v>2</v>
      </c>
      <c r="E519" s="214"/>
      <c r="F519" s="214">
        <f t="shared" ref="F519:F526" si="8">D519*E519</f>
        <v>0</v>
      </c>
    </row>
    <row r="520" spans="1:6" ht="105">
      <c r="A520" s="55" t="s">
        <v>32</v>
      </c>
      <c r="B520" s="166" t="s">
        <v>375</v>
      </c>
      <c r="C520" s="226" t="s">
        <v>19</v>
      </c>
      <c r="D520" s="215">
        <v>14.2</v>
      </c>
      <c r="E520" s="215"/>
      <c r="F520" s="214">
        <f t="shared" si="8"/>
        <v>0</v>
      </c>
    </row>
    <row r="521" spans="1:6" ht="30">
      <c r="A521" s="55" t="s">
        <v>84</v>
      </c>
      <c r="B521" s="62" t="s">
        <v>204</v>
      </c>
      <c r="C521" s="225" t="s">
        <v>30</v>
      </c>
      <c r="D521" s="214">
        <v>1</v>
      </c>
      <c r="E521" s="214"/>
      <c r="F521" s="214">
        <f t="shared" si="8"/>
        <v>0</v>
      </c>
    </row>
    <row r="522" spans="1:6">
      <c r="A522" s="55" t="s">
        <v>89</v>
      </c>
      <c r="B522" s="62" t="s">
        <v>585</v>
      </c>
      <c r="C522" s="225" t="s">
        <v>30</v>
      </c>
      <c r="D522" s="214">
        <v>1</v>
      </c>
      <c r="E522" s="214"/>
      <c r="F522" s="214">
        <f t="shared" si="8"/>
        <v>0</v>
      </c>
    </row>
    <row r="523" spans="1:6" ht="30">
      <c r="A523" s="61" t="s">
        <v>107</v>
      </c>
      <c r="B523" s="62" t="s">
        <v>586</v>
      </c>
      <c r="C523" s="225" t="s">
        <v>30</v>
      </c>
      <c r="D523" s="214">
        <v>6</v>
      </c>
      <c r="E523" s="214"/>
      <c r="F523" s="214">
        <f t="shared" si="8"/>
        <v>0</v>
      </c>
    </row>
    <row r="524" spans="1:6" ht="30">
      <c r="A524" s="61"/>
      <c r="B524" s="167" t="s">
        <v>734</v>
      </c>
      <c r="C524" s="225"/>
      <c r="D524" s="214"/>
      <c r="E524" s="214"/>
      <c r="F524" s="214"/>
    </row>
    <row r="525" spans="1:6" ht="90">
      <c r="A525" s="61" t="s">
        <v>119</v>
      </c>
      <c r="B525" s="168" t="s">
        <v>642</v>
      </c>
      <c r="C525" s="225" t="s">
        <v>30</v>
      </c>
      <c r="D525" s="214">
        <v>1</v>
      </c>
      <c r="E525" s="214"/>
      <c r="F525" s="214">
        <f t="shared" si="8"/>
        <v>0</v>
      </c>
    </row>
    <row r="526" spans="1:6">
      <c r="A526" s="55" t="s">
        <v>121</v>
      </c>
      <c r="B526" s="29" t="s">
        <v>205</v>
      </c>
      <c r="C526" s="225" t="s">
        <v>30</v>
      </c>
      <c r="D526" s="214">
        <v>6</v>
      </c>
      <c r="E526" s="214"/>
      <c r="F526" s="214">
        <f t="shared" si="8"/>
        <v>0</v>
      </c>
    </row>
    <row r="527" spans="1:6" ht="15.75" thickBot="1"/>
    <row r="528" spans="1:6" ht="15.75" thickBot="1">
      <c r="A528" s="78" t="s">
        <v>207</v>
      </c>
      <c r="B528" s="175" t="s">
        <v>206</v>
      </c>
      <c r="C528" s="176"/>
      <c r="D528" s="176"/>
      <c r="E528" s="176"/>
      <c r="F528" s="79">
        <f>SUM(F514:F527)</f>
        <v>0</v>
      </c>
    </row>
    <row r="529" spans="1:7" ht="15.75" thickBot="1">
      <c r="G529" s="85"/>
    </row>
    <row r="530" spans="1:7" ht="15.75" thickBot="1">
      <c r="A530" s="78" t="s">
        <v>640</v>
      </c>
      <c r="B530" s="175" t="s">
        <v>208</v>
      </c>
      <c r="C530" s="176"/>
      <c r="D530" s="176"/>
      <c r="E530" s="176"/>
      <c r="F530" s="79"/>
    </row>
    <row r="532" spans="1:7" ht="60">
      <c r="A532" s="55" t="s">
        <v>2</v>
      </c>
      <c r="B532" s="29" t="s">
        <v>209</v>
      </c>
    </row>
    <row r="533" spans="1:7" ht="255">
      <c r="B533" s="91" t="s">
        <v>363</v>
      </c>
      <c r="C533" s="91"/>
      <c r="D533" s="91"/>
      <c r="E533" s="91"/>
      <c r="F533" s="103"/>
    </row>
    <row r="535" spans="1:7" ht="333.75" customHeight="1">
      <c r="B535" s="91" t="s">
        <v>649</v>
      </c>
      <c r="C535" s="91"/>
      <c r="D535" s="91"/>
      <c r="E535" s="91"/>
      <c r="F535" s="91"/>
    </row>
    <row r="536" spans="1:7" ht="90">
      <c r="B536" s="113" t="s">
        <v>364</v>
      </c>
      <c r="C536" s="91"/>
      <c r="D536" s="91"/>
      <c r="E536" s="91"/>
      <c r="F536" s="103"/>
    </row>
    <row r="537" spans="1:7">
      <c r="B537" s="29" t="s">
        <v>650</v>
      </c>
      <c r="C537" s="225" t="s">
        <v>19</v>
      </c>
      <c r="D537" s="214">
        <v>503</v>
      </c>
      <c r="E537" s="214"/>
      <c r="F537" s="214">
        <f>D537*E537</f>
        <v>0</v>
      </c>
    </row>
    <row r="538" spans="1:7" ht="15.75" thickBot="1">
      <c r="B538" s="133"/>
      <c r="C538" s="133"/>
    </row>
    <row r="539" spans="1:7" ht="15.75" thickBot="1">
      <c r="A539" s="78" t="s">
        <v>640</v>
      </c>
      <c r="B539" s="175" t="s">
        <v>210</v>
      </c>
      <c r="C539" s="176"/>
      <c r="D539" s="176"/>
      <c r="E539" s="176"/>
      <c r="F539" s="79">
        <f>SUM(F531:F537)</f>
        <v>0</v>
      </c>
    </row>
    <row r="541" spans="1:7" hidden="1">
      <c r="B541" s="174"/>
      <c r="C541" s="174"/>
      <c r="D541" s="174"/>
      <c r="E541" s="174"/>
      <c r="F541" s="174"/>
    </row>
    <row r="543" spans="1:7" hidden="1">
      <c r="B543" s="174"/>
      <c r="C543" s="174"/>
      <c r="D543" s="174"/>
      <c r="E543" s="174"/>
      <c r="F543" s="174"/>
    </row>
    <row r="545" spans="1:6" hidden="1">
      <c r="B545" s="174"/>
      <c r="C545" s="174"/>
      <c r="D545" s="174"/>
      <c r="E545" s="174"/>
      <c r="F545" s="174"/>
    </row>
    <row r="548" spans="1:6">
      <c r="B548" s="187" t="s">
        <v>211</v>
      </c>
      <c r="C548" s="188"/>
      <c r="D548" s="188"/>
      <c r="E548" s="188"/>
    </row>
    <row r="549" spans="1:6" ht="15.75" thickBot="1"/>
    <row r="550" spans="1:6" ht="15.75" thickBot="1">
      <c r="A550" s="94" t="s">
        <v>15</v>
      </c>
      <c r="B550" s="190" t="s">
        <v>105</v>
      </c>
      <c r="C550" s="191"/>
      <c r="D550" s="191"/>
      <c r="E550" s="191"/>
      <c r="F550" s="95">
        <f>F332</f>
        <v>0</v>
      </c>
    </row>
    <row r="551" spans="1:6" ht="15.75" thickBot="1">
      <c r="A551" s="94" t="s">
        <v>51</v>
      </c>
      <c r="B551" s="190" t="s">
        <v>137</v>
      </c>
      <c r="C551" s="191"/>
      <c r="D551" s="191"/>
      <c r="E551" s="191"/>
      <c r="F551" s="95">
        <f>F344</f>
        <v>0</v>
      </c>
    </row>
    <row r="552" spans="1:6" ht="15.75" thickBot="1">
      <c r="A552" s="94" t="s">
        <v>55</v>
      </c>
      <c r="B552" s="190" t="s">
        <v>140</v>
      </c>
      <c r="C552" s="191"/>
      <c r="D552" s="191"/>
      <c r="E552" s="191"/>
      <c r="F552" s="95">
        <f>F381</f>
        <v>0</v>
      </c>
    </row>
    <row r="553" spans="1:6" ht="15.75" thickBot="1">
      <c r="A553" s="94" t="s">
        <v>78</v>
      </c>
      <c r="B553" s="234" t="s">
        <v>394</v>
      </c>
      <c r="C553" s="235"/>
      <c r="D553" s="235"/>
      <c r="E553" s="236"/>
      <c r="F553" s="95">
        <f>F420</f>
        <v>0</v>
      </c>
    </row>
    <row r="554" spans="1:6" ht="15.75" thickBot="1">
      <c r="A554" s="94" t="s">
        <v>180</v>
      </c>
      <c r="B554" s="190" t="s">
        <v>145</v>
      </c>
      <c r="C554" s="191"/>
      <c r="D554" s="191"/>
      <c r="E554" s="191"/>
      <c r="F554" s="95">
        <f>F468</f>
        <v>0</v>
      </c>
    </row>
    <row r="555" spans="1:6" ht="15.75" thickBot="1">
      <c r="A555" s="94" t="s">
        <v>184</v>
      </c>
      <c r="B555" s="190" t="s">
        <v>181</v>
      </c>
      <c r="C555" s="191"/>
      <c r="D555" s="191"/>
      <c r="E555" s="191"/>
      <c r="F555" s="95">
        <f>F476</f>
        <v>0</v>
      </c>
    </row>
    <row r="556" spans="1:6" ht="15.75" thickBot="1">
      <c r="A556" s="94" t="s">
        <v>192</v>
      </c>
      <c r="B556" s="190" t="s">
        <v>185</v>
      </c>
      <c r="C556" s="191"/>
      <c r="D556" s="191"/>
      <c r="E556" s="191"/>
      <c r="F556" s="95">
        <f>F492</f>
        <v>0</v>
      </c>
    </row>
    <row r="557" spans="1:6" ht="15.75" thickBot="1">
      <c r="A557" s="94" t="s">
        <v>198</v>
      </c>
      <c r="B557" s="190" t="s">
        <v>193</v>
      </c>
      <c r="C557" s="191"/>
      <c r="D557" s="191"/>
      <c r="E557" s="191"/>
      <c r="F557" s="95">
        <f>F505</f>
        <v>0</v>
      </c>
    </row>
    <row r="558" spans="1:6" ht="15.75" thickBot="1">
      <c r="A558" s="94" t="s">
        <v>201</v>
      </c>
      <c r="B558" s="190" t="s">
        <v>199</v>
      </c>
      <c r="C558" s="191"/>
      <c r="D558" s="191"/>
      <c r="E558" s="191"/>
      <c r="F558" s="95">
        <f>F513</f>
        <v>0</v>
      </c>
    </row>
    <row r="559" spans="1:6" ht="15.75" thickBot="1">
      <c r="A559" s="94" t="s">
        <v>207</v>
      </c>
      <c r="B559" s="190" t="s">
        <v>202</v>
      </c>
      <c r="C559" s="191"/>
      <c r="D559" s="191"/>
      <c r="E559" s="191"/>
      <c r="F559" s="95">
        <f>F528</f>
        <v>0</v>
      </c>
    </row>
    <row r="560" spans="1:6" ht="15.75" thickBot="1">
      <c r="A560" s="94" t="s">
        <v>640</v>
      </c>
      <c r="B560" s="190" t="s">
        <v>208</v>
      </c>
      <c r="C560" s="191"/>
      <c r="D560" s="191"/>
      <c r="E560" s="191"/>
      <c r="F560" s="95">
        <f>F539</f>
        <v>0</v>
      </c>
    </row>
    <row r="561" spans="1:10" ht="15.75" thickBot="1"/>
    <row r="562" spans="1:10" ht="15.75" thickBot="1">
      <c r="A562" s="114" t="s">
        <v>103</v>
      </c>
      <c r="B562" s="192" t="s">
        <v>212</v>
      </c>
      <c r="C562" s="193"/>
      <c r="D562" s="193"/>
      <c r="E562" s="193"/>
      <c r="F562" s="115">
        <f>SUM(F550:F560)</f>
        <v>0</v>
      </c>
    </row>
    <row r="566" spans="1:10">
      <c r="B566" s="187" t="s">
        <v>213</v>
      </c>
      <c r="C566" s="188"/>
      <c r="D566" s="188"/>
      <c r="E566" s="188"/>
    </row>
    <row r="567" spans="1:10" ht="15.75" thickBot="1"/>
    <row r="568" spans="1:10" ht="15.75" thickBot="1">
      <c r="A568" s="94" t="s">
        <v>14</v>
      </c>
      <c r="B568" s="190" t="s">
        <v>48</v>
      </c>
      <c r="C568" s="191"/>
      <c r="D568" s="191"/>
      <c r="E568" s="191"/>
      <c r="F568" s="95">
        <f>F235</f>
        <v>0</v>
      </c>
    </row>
    <row r="569" spans="1:10" ht="15.75" thickBot="1">
      <c r="A569" s="94" t="s">
        <v>94</v>
      </c>
      <c r="B569" s="190" t="s">
        <v>95</v>
      </c>
      <c r="C569" s="191"/>
      <c r="D569" s="191"/>
      <c r="E569" s="191"/>
      <c r="F569" s="95">
        <f>F282</f>
        <v>0</v>
      </c>
    </row>
    <row r="570" spans="1:10" ht="15.75" thickBot="1">
      <c r="A570" s="94" t="s">
        <v>103</v>
      </c>
      <c r="B570" s="190" t="s">
        <v>104</v>
      </c>
      <c r="C570" s="191"/>
      <c r="D570" s="191"/>
      <c r="E570" s="191"/>
      <c r="F570" s="95">
        <f>F562</f>
        <v>0</v>
      </c>
    </row>
    <row r="571" spans="1:10" ht="15.75" thickBot="1"/>
    <row r="572" spans="1:10" ht="15.75" thickBot="1">
      <c r="A572" s="116">
        <v>2</v>
      </c>
      <c r="B572" s="194" t="s">
        <v>350</v>
      </c>
      <c r="C572" s="195"/>
      <c r="D572" s="195"/>
      <c r="E572" s="195"/>
      <c r="F572" s="117">
        <f>SUM(F568:F570)</f>
        <v>0</v>
      </c>
    </row>
    <row r="573" spans="1:10">
      <c r="G573" s="85"/>
      <c r="H573" s="85"/>
      <c r="I573" s="85"/>
      <c r="J573" s="85"/>
    </row>
    <row r="574" spans="1:10" ht="15.75" thickBot="1">
      <c r="G574" s="85"/>
      <c r="H574" s="85"/>
      <c r="I574" s="85"/>
      <c r="J574" s="85"/>
    </row>
    <row r="575" spans="1:10" ht="15.75" thickBot="1">
      <c r="A575" s="78" t="s">
        <v>20</v>
      </c>
      <c r="B575" s="175" t="s">
        <v>214</v>
      </c>
      <c r="C575" s="176"/>
      <c r="D575" s="176"/>
      <c r="E575" s="176"/>
      <c r="F575" s="79"/>
      <c r="G575" s="85"/>
      <c r="H575" s="85"/>
      <c r="I575" s="85"/>
      <c r="J575" s="85"/>
    </row>
    <row r="577" spans="1:7">
      <c r="A577" s="25" t="s">
        <v>14</v>
      </c>
      <c r="B577" s="187" t="s">
        <v>215</v>
      </c>
      <c r="C577" s="188"/>
      <c r="D577" s="188"/>
      <c r="E577" s="188"/>
      <c r="F577" s="26"/>
    </row>
    <row r="579" spans="1:7">
      <c r="A579" s="25" t="s">
        <v>15</v>
      </c>
      <c r="B579" s="187" t="s">
        <v>216</v>
      </c>
      <c r="C579" s="188"/>
      <c r="D579" s="188"/>
      <c r="E579" s="188"/>
      <c r="F579" s="26"/>
    </row>
    <row r="581" spans="1:7" ht="120">
      <c r="A581" s="55" t="s">
        <v>2</v>
      </c>
      <c r="B581" s="38" t="s">
        <v>217</v>
      </c>
      <c r="C581" s="225" t="s">
        <v>17</v>
      </c>
      <c r="D581" s="214">
        <v>1</v>
      </c>
      <c r="E581" s="214"/>
      <c r="F581" s="214">
        <f>D581*E581</f>
        <v>0</v>
      </c>
      <c r="G581" s="29"/>
    </row>
    <row r="582" spans="1:7" ht="90">
      <c r="A582" s="55" t="s">
        <v>18</v>
      </c>
      <c r="B582" s="62" t="s">
        <v>218</v>
      </c>
      <c r="C582" s="226" t="s">
        <v>17</v>
      </c>
      <c r="D582" s="215">
        <v>1</v>
      </c>
      <c r="E582" s="215"/>
      <c r="F582" s="215">
        <f>D582*E582</f>
        <v>0</v>
      </c>
    </row>
    <row r="583" spans="1:7" ht="15.75" thickBot="1"/>
    <row r="584" spans="1:7" ht="15.75" thickBot="1">
      <c r="A584" s="78" t="s">
        <v>15</v>
      </c>
      <c r="B584" s="175" t="s">
        <v>219</v>
      </c>
      <c r="C584" s="176"/>
      <c r="D584" s="176"/>
      <c r="E584" s="176"/>
      <c r="F584" s="79">
        <f>SUM(F576:F583)</f>
        <v>0</v>
      </c>
    </row>
    <row r="585" spans="1:7" ht="15.75" thickBot="1"/>
    <row r="586" spans="1:7" ht="15.75" thickBot="1">
      <c r="A586" s="78" t="s">
        <v>51</v>
      </c>
      <c r="B586" s="175" t="s">
        <v>48</v>
      </c>
      <c r="C586" s="176"/>
      <c r="D586" s="176"/>
      <c r="E586" s="176"/>
      <c r="F586" s="79"/>
    </row>
    <row r="588" spans="1:7" ht="105">
      <c r="A588" s="55" t="s">
        <v>2</v>
      </c>
      <c r="B588" s="62" t="s">
        <v>587</v>
      </c>
      <c r="C588" s="226" t="s">
        <v>26</v>
      </c>
      <c r="D588" s="215">
        <v>60</v>
      </c>
      <c r="E588" s="215"/>
      <c r="F588" s="215">
        <f>D588*E588</f>
        <v>0</v>
      </c>
    </row>
    <row r="589" spans="1:7" ht="30">
      <c r="A589" s="55" t="s">
        <v>18</v>
      </c>
      <c r="B589" s="62" t="s">
        <v>220</v>
      </c>
      <c r="C589" s="226" t="s">
        <v>19</v>
      </c>
      <c r="D589" s="215">
        <v>60</v>
      </c>
      <c r="E589" s="215"/>
      <c r="F589" s="215">
        <f t="shared" ref="F589:F599" si="9">D589*E589</f>
        <v>0</v>
      </c>
    </row>
    <row r="590" spans="1:7" ht="45">
      <c r="A590" s="55" t="s">
        <v>20</v>
      </c>
      <c r="B590" s="62" t="s">
        <v>588</v>
      </c>
      <c r="C590" s="226" t="s">
        <v>26</v>
      </c>
      <c r="D590" s="215">
        <v>26</v>
      </c>
      <c r="E590" s="215"/>
      <c r="F590" s="215">
        <f t="shared" si="9"/>
        <v>0</v>
      </c>
    </row>
    <row r="591" spans="1:7" ht="90">
      <c r="A591" s="61" t="s">
        <v>22</v>
      </c>
      <c r="B591" s="62" t="s">
        <v>589</v>
      </c>
      <c r="C591" s="226" t="s">
        <v>26</v>
      </c>
      <c r="D591" s="215">
        <v>2</v>
      </c>
      <c r="E591" s="215"/>
      <c r="F591" s="215">
        <f t="shared" si="9"/>
        <v>0</v>
      </c>
      <c r="G591" s="85"/>
    </row>
    <row r="592" spans="1:7" ht="45">
      <c r="A592" s="61" t="s">
        <v>23</v>
      </c>
      <c r="B592" s="62" t="s">
        <v>222</v>
      </c>
      <c r="C592" s="226" t="s">
        <v>19</v>
      </c>
      <c r="D592" s="215">
        <v>4</v>
      </c>
      <c r="E592" s="215"/>
      <c r="F592" s="215">
        <f t="shared" si="9"/>
        <v>0</v>
      </c>
      <c r="G592" s="85"/>
    </row>
    <row r="593" spans="1:8" ht="165">
      <c r="A593" s="61" t="s">
        <v>24</v>
      </c>
      <c r="B593" s="62" t="s">
        <v>590</v>
      </c>
      <c r="C593" s="226" t="s">
        <v>26</v>
      </c>
      <c r="D593" s="215">
        <v>30</v>
      </c>
      <c r="E593" s="215"/>
      <c r="F593" s="215">
        <f t="shared" si="9"/>
        <v>0</v>
      </c>
      <c r="G593" s="86"/>
    </row>
    <row r="594" spans="1:8" ht="90">
      <c r="A594" s="61" t="s">
        <v>25</v>
      </c>
      <c r="B594" s="144" t="s">
        <v>591</v>
      </c>
      <c r="C594" s="226" t="s">
        <v>26</v>
      </c>
      <c r="D594" s="215">
        <v>20</v>
      </c>
      <c r="E594" s="215"/>
      <c r="F594" s="215">
        <f t="shared" si="9"/>
        <v>0</v>
      </c>
      <c r="G594" s="86"/>
      <c r="H594" s="29"/>
    </row>
    <row r="595" spans="1:8" ht="75">
      <c r="A595" s="61" t="s">
        <v>352</v>
      </c>
      <c r="B595" s="144" t="s">
        <v>353</v>
      </c>
      <c r="C595" s="226" t="s">
        <v>26</v>
      </c>
      <c r="D595" s="215">
        <v>10</v>
      </c>
      <c r="E595" s="215"/>
      <c r="F595" s="215">
        <f t="shared" si="9"/>
        <v>0</v>
      </c>
      <c r="G595" s="62"/>
    </row>
    <row r="596" spans="1:8">
      <c r="A596" s="158"/>
      <c r="B596" s="62"/>
      <c r="C596" s="226"/>
      <c r="D596" s="215"/>
      <c r="E596" s="215"/>
      <c r="F596" s="215"/>
      <c r="G596" s="85"/>
    </row>
    <row r="597" spans="1:8" ht="285">
      <c r="A597" s="55" t="s">
        <v>28</v>
      </c>
      <c r="B597" s="144" t="s">
        <v>592</v>
      </c>
      <c r="C597" s="226" t="s">
        <v>30</v>
      </c>
      <c r="D597" s="215">
        <v>2</v>
      </c>
      <c r="E597" s="215"/>
      <c r="F597" s="215">
        <f t="shared" si="9"/>
        <v>0</v>
      </c>
    </row>
    <row r="598" spans="1:8" ht="45">
      <c r="A598" s="55" t="s">
        <v>33</v>
      </c>
      <c r="B598" s="62" t="s">
        <v>593</v>
      </c>
      <c r="C598" s="226" t="s">
        <v>30</v>
      </c>
      <c r="D598" s="215">
        <v>2</v>
      </c>
      <c r="E598" s="215"/>
      <c r="F598" s="215">
        <f t="shared" si="9"/>
        <v>0</v>
      </c>
    </row>
    <row r="599" spans="1:8" ht="60">
      <c r="A599" s="55" t="s">
        <v>34</v>
      </c>
      <c r="B599" s="62" t="s">
        <v>594</v>
      </c>
      <c r="C599" s="226" t="s">
        <v>26</v>
      </c>
      <c r="D599" s="215">
        <v>15</v>
      </c>
      <c r="E599" s="215"/>
      <c r="F599" s="215">
        <f t="shared" si="9"/>
        <v>0</v>
      </c>
    </row>
    <row r="600" spans="1:8" ht="15.75" thickBot="1"/>
    <row r="601" spans="1:8" ht="15.75" thickBot="1">
      <c r="A601" s="78" t="s">
        <v>51</v>
      </c>
      <c r="B601" s="175" t="s">
        <v>223</v>
      </c>
      <c r="C601" s="176"/>
      <c r="D601" s="176"/>
      <c r="E601" s="176"/>
      <c r="F601" s="79">
        <f>SUM(F587:F600)</f>
        <v>0</v>
      </c>
    </row>
    <row r="602" spans="1:8" ht="15.75" thickBot="1"/>
    <row r="603" spans="1:8" ht="15.75" thickBot="1">
      <c r="A603" s="78" t="s">
        <v>55</v>
      </c>
      <c r="B603" s="175" t="s">
        <v>224</v>
      </c>
      <c r="C603" s="176"/>
      <c r="D603" s="176"/>
      <c r="E603" s="176"/>
      <c r="F603" s="79"/>
    </row>
    <row r="605" spans="1:8" ht="111.75" customHeight="1">
      <c r="A605" s="55" t="s">
        <v>2</v>
      </c>
      <c r="B605" s="29" t="s">
        <v>595</v>
      </c>
      <c r="C605" s="225"/>
      <c r="D605" s="214"/>
      <c r="E605" s="214"/>
      <c r="F605" s="214"/>
    </row>
    <row r="606" spans="1:8">
      <c r="A606" s="55" t="s">
        <v>29</v>
      </c>
      <c r="B606" s="29" t="s">
        <v>225</v>
      </c>
      <c r="C606" s="225" t="s">
        <v>37</v>
      </c>
      <c r="D606" s="214">
        <v>10</v>
      </c>
      <c r="E606" s="214"/>
      <c r="F606" s="214">
        <f>D606*E606</f>
        <v>0</v>
      </c>
    </row>
    <row r="607" spans="1:8">
      <c r="A607" s="61" t="s">
        <v>31</v>
      </c>
      <c r="B607" s="62" t="s">
        <v>226</v>
      </c>
      <c r="C607" s="226" t="s">
        <v>37</v>
      </c>
      <c r="D607" s="215">
        <v>20</v>
      </c>
      <c r="E607" s="215"/>
      <c r="F607" s="215">
        <f>D607*E607</f>
        <v>0</v>
      </c>
    </row>
    <row r="608" spans="1:8">
      <c r="A608" s="55" t="s">
        <v>32</v>
      </c>
      <c r="B608" s="29" t="s">
        <v>227</v>
      </c>
      <c r="C608" s="225" t="s">
        <v>30</v>
      </c>
      <c r="D608" s="214">
        <v>5</v>
      </c>
      <c r="E608" s="214"/>
      <c r="F608" s="214">
        <f>D608*E608</f>
        <v>0</v>
      </c>
    </row>
    <row r="609" spans="1:12">
      <c r="A609" s="55" t="s">
        <v>84</v>
      </c>
      <c r="B609" s="29" t="s">
        <v>228</v>
      </c>
      <c r="C609" s="225" t="s">
        <v>30</v>
      </c>
      <c r="D609" s="214">
        <v>5</v>
      </c>
      <c r="E609" s="214"/>
      <c r="F609" s="214">
        <f>D609*E609</f>
        <v>0</v>
      </c>
    </row>
    <row r="610" spans="1:12" ht="110.25" customHeight="1">
      <c r="A610" s="55" t="s">
        <v>18</v>
      </c>
      <c r="B610" s="29" t="s">
        <v>229</v>
      </c>
      <c r="C610" s="225" t="s">
        <v>30</v>
      </c>
      <c r="D610" s="214">
        <v>1</v>
      </c>
      <c r="E610" s="214"/>
      <c r="F610" s="214">
        <f>D610*E610</f>
        <v>0</v>
      </c>
    </row>
    <row r="611" spans="1:12" ht="45">
      <c r="A611" s="55" t="s">
        <v>20</v>
      </c>
      <c r="B611" s="29" t="s">
        <v>230</v>
      </c>
      <c r="C611" s="225"/>
      <c r="D611" s="214"/>
      <c r="E611" s="214"/>
      <c r="F611" s="214"/>
    </row>
    <row r="612" spans="1:12">
      <c r="A612" s="55" t="s">
        <v>29</v>
      </c>
      <c r="B612" s="29" t="s">
        <v>231</v>
      </c>
      <c r="C612" s="225" t="s">
        <v>30</v>
      </c>
      <c r="D612" s="214">
        <v>3</v>
      </c>
      <c r="E612" s="214"/>
      <c r="F612" s="214">
        <f>D612*E612</f>
        <v>0</v>
      </c>
    </row>
    <row r="613" spans="1:12">
      <c r="A613" s="55" t="s">
        <v>31</v>
      </c>
      <c r="B613" s="29" t="s">
        <v>232</v>
      </c>
      <c r="C613" s="225" t="s">
        <v>30</v>
      </c>
      <c r="D613" s="214">
        <v>2</v>
      </c>
      <c r="E613" s="214"/>
      <c r="F613" s="214">
        <f>D613*E613</f>
        <v>0</v>
      </c>
    </row>
    <row r="614" spans="1:12" ht="45">
      <c r="A614" s="55" t="s">
        <v>22</v>
      </c>
      <c r="B614" s="29" t="s">
        <v>233</v>
      </c>
      <c r="C614" s="225" t="s">
        <v>30</v>
      </c>
      <c r="D614" s="214">
        <v>10</v>
      </c>
      <c r="E614" s="214"/>
      <c r="F614" s="214">
        <f>D614*E614</f>
        <v>0</v>
      </c>
    </row>
    <row r="615" spans="1:12" ht="75">
      <c r="A615" s="55" t="s">
        <v>23</v>
      </c>
      <c r="B615" s="29" t="s">
        <v>737</v>
      </c>
      <c r="C615" s="225" t="s">
        <v>30</v>
      </c>
      <c r="D615" s="214">
        <v>1</v>
      </c>
      <c r="E615" s="214"/>
      <c r="F615" s="214">
        <f>D615*E615</f>
        <v>0</v>
      </c>
    </row>
    <row r="616" spans="1:12" ht="15.75" thickBot="1"/>
    <row r="617" spans="1:12" ht="15.75" thickBot="1">
      <c r="A617" s="78" t="s">
        <v>55</v>
      </c>
      <c r="B617" s="175" t="s">
        <v>234</v>
      </c>
      <c r="C617" s="176"/>
      <c r="D617" s="176"/>
      <c r="E617" s="176"/>
      <c r="F617" s="79">
        <f>SUM(F604:F616)</f>
        <v>0</v>
      </c>
    </row>
    <row r="620" spans="1:12">
      <c r="B620" s="187" t="s">
        <v>235</v>
      </c>
      <c r="C620" s="188"/>
      <c r="D620" s="188"/>
      <c r="E620" s="188"/>
    </row>
    <row r="621" spans="1:12" ht="15.75" thickBot="1"/>
    <row r="622" spans="1:12" ht="15.75" thickBot="1">
      <c r="A622" s="118" t="s">
        <v>15</v>
      </c>
      <c r="B622" s="196" t="s">
        <v>216</v>
      </c>
      <c r="C622" s="197"/>
      <c r="D622" s="197"/>
      <c r="E622" s="197"/>
      <c r="F622" s="119">
        <f>F584</f>
        <v>0</v>
      </c>
    </row>
    <row r="623" spans="1:12" ht="15.75" thickBot="1">
      <c r="A623" s="118" t="s">
        <v>51</v>
      </c>
      <c r="B623" s="196" t="s">
        <v>48</v>
      </c>
      <c r="C623" s="197"/>
      <c r="D623" s="197"/>
      <c r="E623" s="197"/>
      <c r="F623" s="119">
        <f>F601</f>
        <v>0</v>
      </c>
      <c r="L623" s="105"/>
    </row>
    <row r="624" spans="1:12" ht="15.75" thickBot="1">
      <c r="A624" s="118" t="s">
        <v>55</v>
      </c>
      <c r="B624" s="196" t="s">
        <v>224</v>
      </c>
      <c r="C624" s="197"/>
      <c r="D624" s="197"/>
      <c r="E624" s="197"/>
      <c r="F624" s="119">
        <f>F617</f>
        <v>0</v>
      </c>
    </row>
    <row r="625" spans="1:7" ht="15.75" thickBot="1">
      <c r="A625" s="116" t="s">
        <v>14</v>
      </c>
      <c r="B625" s="194" t="s">
        <v>236</v>
      </c>
      <c r="C625" s="195"/>
      <c r="D625" s="195"/>
      <c r="E625" s="195"/>
      <c r="F625" s="117">
        <f>SUM(F622:F624)</f>
        <v>0</v>
      </c>
    </row>
    <row r="627" spans="1:7" ht="15.75" thickBot="1"/>
    <row r="628" spans="1:7" ht="15.75" thickBot="1">
      <c r="A628" s="78" t="s">
        <v>94</v>
      </c>
      <c r="B628" s="175" t="s">
        <v>237</v>
      </c>
      <c r="C628" s="176"/>
      <c r="D628" s="176"/>
      <c r="E628" s="176"/>
      <c r="F628" s="79"/>
    </row>
    <row r="629" spans="1:7" ht="15.75" thickBot="1"/>
    <row r="630" spans="1:7" ht="15.75" thickBot="1">
      <c r="A630" s="78" t="s">
        <v>15</v>
      </c>
      <c r="B630" s="175" t="s">
        <v>48</v>
      </c>
      <c r="C630" s="176"/>
      <c r="D630" s="176"/>
      <c r="E630" s="176"/>
      <c r="F630" s="79"/>
    </row>
    <row r="632" spans="1:7" ht="90">
      <c r="A632" s="55" t="s">
        <v>2</v>
      </c>
      <c r="B632" s="29" t="s">
        <v>596</v>
      </c>
      <c r="C632" s="225" t="s">
        <v>26</v>
      </c>
      <c r="D632" s="214">
        <v>56</v>
      </c>
      <c r="E632" s="214"/>
      <c r="F632" s="214">
        <f>D632*E632</f>
        <v>0</v>
      </c>
    </row>
    <row r="633" spans="1:7" ht="30">
      <c r="A633" s="55" t="s">
        <v>18</v>
      </c>
      <c r="B633" s="38" t="s">
        <v>220</v>
      </c>
      <c r="C633" s="225" t="s">
        <v>19</v>
      </c>
      <c r="D633" s="214">
        <v>40</v>
      </c>
      <c r="E633" s="214"/>
      <c r="F633" s="214">
        <f t="shared" ref="F633:F640" si="10">D633*E633</f>
        <v>0</v>
      </c>
      <c r="G633" s="85"/>
    </row>
    <row r="634" spans="1:7" ht="60">
      <c r="A634" s="55" t="s">
        <v>20</v>
      </c>
      <c r="B634" s="29" t="s">
        <v>597</v>
      </c>
      <c r="C634" s="225" t="s">
        <v>26</v>
      </c>
      <c r="D634" s="214">
        <v>20</v>
      </c>
      <c r="E634" s="214"/>
      <c r="F634" s="214">
        <f t="shared" si="10"/>
        <v>0</v>
      </c>
    </row>
    <row r="635" spans="1:7" ht="90">
      <c r="A635" s="55" t="s">
        <v>22</v>
      </c>
      <c r="B635" s="22" t="s">
        <v>221</v>
      </c>
      <c r="C635" s="225" t="s">
        <v>26</v>
      </c>
      <c r="D635" s="214">
        <v>3</v>
      </c>
      <c r="E635" s="214"/>
      <c r="F635" s="214">
        <f t="shared" si="10"/>
        <v>0</v>
      </c>
    </row>
    <row r="636" spans="1:7" ht="51.75" customHeight="1">
      <c r="A636" s="55" t="s">
        <v>23</v>
      </c>
      <c r="B636" s="29" t="s">
        <v>222</v>
      </c>
      <c r="C636" s="225" t="s">
        <v>19</v>
      </c>
      <c r="D636" s="214">
        <v>3</v>
      </c>
      <c r="E636" s="214"/>
      <c r="F636" s="214">
        <f t="shared" si="10"/>
        <v>0</v>
      </c>
    </row>
    <row r="637" spans="1:7" ht="175.5" customHeight="1">
      <c r="A637" s="55" t="s">
        <v>24</v>
      </c>
      <c r="B637" s="29" t="s">
        <v>590</v>
      </c>
      <c r="C637" s="225" t="s">
        <v>26</v>
      </c>
      <c r="D637" s="214">
        <v>10</v>
      </c>
      <c r="E637" s="214"/>
      <c r="F637" s="214">
        <f t="shared" si="10"/>
        <v>0</v>
      </c>
    </row>
    <row r="638" spans="1:7" ht="86.25" customHeight="1">
      <c r="A638" s="55" t="s">
        <v>25</v>
      </c>
      <c r="B638" s="29" t="s">
        <v>598</v>
      </c>
      <c r="C638" s="225" t="s">
        <v>26</v>
      </c>
      <c r="D638" s="214">
        <v>15</v>
      </c>
      <c r="E638" s="214"/>
      <c r="F638" s="214">
        <f t="shared" si="10"/>
        <v>0</v>
      </c>
    </row>
    <row r="639" spans="1:7" ht="192.75" customHeight="1">
      <c r="A639" s="55" t="s">
        <v>27</v>
      </c>
      <c r="B639" s="29" t="s">
        <v>238</v>
      </c>
      <c r="C639" s="225" t="s">
        <v>30</v>
      </c>
      <c r="D639" s="214">
        <v>1</v>
      </c>
      <c r="E639" s="214"/>
      <c r="F639" s="214">
        <f t="shared" si="10"/>
        <v>0</v>
      </c>
    </row>
    <row r="640" spans="1:7" ht="60">
      <c r="A640" s="55" t="s">
        <v>28</v>
      </c>
      <c r="B640" s="29" t="s">
        <v>599</v>
      </c>
      <c r="C640" s="225" t="s">
        <v>26</v>
      </c>
      <c r="D640" s="214">
        <v>14</v>
      </c>
      <c r="E640" s="214"/>
      <c r="F640" s="214">
        <f t="shared" si="10"/>
        <v>0</v>
      </c>
    </row>
    <row r="641" spans="1:9" ht="15.75" thickBot="1"/>
    <row r="642" spans="1:9" ht="15.75" thickBot="1">
      <c r="A642" s="78" t="s">
        <v>15</v>
      </c>
      <c r="B642" s="175" t="s">
        <v>223</v>
      </c>
      <c r="C642" s="176"/>
      <c r="D642" s="176"/>
      <c r="E642" s="176"/>
      <c r="F642" s="79">
        <f>SUM(F631:F641)</f>
        <v>0</v>
      </c>
    </row>
    <row r="643" spans="1:9" ht="15.75" thickBot="1"/>
    <row r="644" spans="1:9" ht="15.75" thickBot="1">
      <c r="A644" s="78" t="s">
        <v>51</v>
      </c>
      <c r="B644" s="175" t="s">
        <v>224</v>
      </c>
      <c r="C644" s="176"/>
      <c r="D644" s="176"/>
      <c r="E644" s="176"/>
      <c r="F644" s="79"/>
    </row>
    <row r="646" spans="1:9" ht="120">
      <c r="A646" s="61" t="s">
        <v>2</v>
      </c>
      <c r="B646" s="169" t="s">
        <v>738</v>
      </c>
      <c r="C646" s="62"/>
      <c r="D646" s="86"/>
      <c r="E646" s="86"/>
      <c r="F646" s="86"/>
      <c r="G646" s="85"/>
      <c r="H646" s="85"/>
      <c r="I646" s="85"/>
    </row>
    <row r="647" spans="1:9" ht="63.75" customHeight="1">
      <c r="A647" s="61"/>
      <c r="B647" s="169" t="s">
        <v>385</v>
      </c>
      <c r="C647" s="62"/>
      <c r="D647" s="86"/>
      <c r="E647" s="86"/>
      <c r="F647" s="86"/>
      <c r="G647" s="85"/>
      <c r="H647" s="85"/>
      <c r="I647" s="85"/>
    </row>
    <row r="648" spans="1:9">
      <c r="A648" s="61"/>
      <c r="B648" s="170" t="s">
        <v>386</v>
      </c>
      <c r="C648" s="62"/>
      <c r="D648" s="86"/>
      <c r="E648" s="143"/>
      <c r="F648" s="86"/>
      <c r="G648" s="85"/>
      <c r="H648" s="85"/>
      <c r="I648" s="85"/>
    </row>
    <row r="649" spans="1:9">
      <c r="A649" s="61" t="s">
        <v>29</v>
      </c>
      <c r="B649" s="171" t="s">
        <v>387</v>
      </c>
      <c r="C649" s="226" t="s">
        <v>37</v>
      </c>
      <c r="D649" s="215">
        <v>25</v>
      </c>
      <c r="E649" s="237"/>
      <c r="F649" s="215">
        <f>D649*E649</f>
        <v>0</v>
      </c>
      <c r="G649" s="85"/>
      <c r="H649" s="85"/>
      <c r="I649" s="85"/>
    </row>
    <row r="650" spans="1:9">
      <c r="A650" s="61" t="s">
        <v>31</v>
      </c>
      <c r="B650" s="171" t="s">
        <v>388</v>
      </c>
      <c r="C650" s="226" t="s">
        <v>37</v>
      </c>
      <c r="D650" s="215">
        <v>20</v>
      </c>
      <c r="E650" s="237"/>
      <c r="F650" s="215">
        <f t="shared" ref="F650:F672" si="11">D650*E650</f>
        <v>0</v>
      </c>
      <c r="G650" s="85"/>
      <c r="H650" s="85"/>
      <c r="I650" s="85"/>
    </row>
    <row r="651" spans="1:9">
      <c r="A651" s="61" t="s">
        <v>32</v>
      </c>
      <c r="B651" s="171" t="s">
        <v>389</v>
      </c>
      <c r="C651" s="226" t="s">
        <v>37</v>
      </c>
      <c r="D651" s="215">
        <v>40</v>
      </c>
      <c r="E651" s="237"/>
      <c r="F651" s="215">
        <f t="shared" si="11"/>
        <v>0</v>
      </c>
      <c r="G651" s="85"/>
      <c r="H651" s="85"/>
      <c r="I651" s="85"/>
    </row>
    <row r="652" spans="1:9">
      <c r="A652" s="61" t="s">
        <v>84</v>
      </c>
      <c r="B652" s="171" t="s">
        <v>390</v>
      </c>
      <c r="C652" s="226" t="s">
        <v>37</v>
      </c>
      <c r="D652" s="215">
        <v>50</v>
      </c>
      <c r="E652" s="237"/>
      <c r="F652" s="215">
        <f t="shared" si="11"/>
        <v>0</v>
      </c>
      <c r="G652" s="85"/>
      <c r="H652" s="85"/>
      <c r="I652" s="85"/>
    </row>
    <row r="653" spans="1:9">
      <c r="A653" s="61" t="s">
        <v>89</v>
      </c>
      <c r="B653" s="171" t="s">
        <v>391</v>
      </c>
      <c r="C653" s="226" t="s">
        <v>37</v>
      </c>
      <c r="D653" s="215">
        <v>40</v>
      </c>
      <c r="E653" s="237"/>
      <c r="F653" s="215">
        <f t="shared" si="11"/>
        <v>0</v>
      </c>
      <c r="G653" s="85"/>
      <c r="H653" s="85"/>
      <c r="I653" s="85"/>
    </row>
    <row r="654" spans="1:9" s="120" customFormat="1" ht="45">
      <c r="A654" s="61" t="s">
        <v>18</v>
      </c>
      <c r="B654" s="62" t="s">
        <v>239</v>
      </c>
      <c r="C654" s="226"/>
      <c r="D654" s="215"/>
      <c r="E654" s="215"/>
      <c r="F654" s="215">
        <f t="shared" si="11"/>
        <v>0</v>
      </c>
      <c r="G654" s="85"/>
      <c r="H654" s="85"/>
      <c r="I654" s="85"/>
    </row>
    <row r="655" spans="1:9" s="120" customFormat="1">
      <c r="A655" s="61" t="s">
        <v>29</v>
      </c>
      <c r="B655" s="62" t="s">
        <v>240</v>
      </c>
      <c r="C655" s="226" t="s">
        <v>30</v>
      </c>
      <c r="D655" s="215">
        <v>1</v>
      </c>
      <c r="E655" s="215"/>
      <c r="F655" s="215">
        <f t="shared" si="11"/>
        <v>0</v>
      </c>
      <c r="G655" s="85"/>
      <c r="H655" s="85"/>
      <c r="I655" s="85"/>
    </row>
    <row r="656" spans="1:9" s="120" customFormat="1">
      <c r="A656" s="61" t="s">
        <v>31</v>
      </c>
      <c r="B656" s="62" t="s">
        <v>241</v>
      </c>
      <c r="C656" s="226" t="s">
        <v>30</v>
      </c>
      <c r="D656" s="215">
        <v>1</v>
      </c>
      <c r="E656" s="215"/>
      <c r="F656" s="215">
        <f t="shared" si="11"/>
        <v>0</v>
      </c>
      <c r="G656" s="85"/>
      <c r="H656" s="85"/>
      <c r="I656" s="85"/>
    </row>
    <row r="657" spans="1:9" s="120" customFormat="1">
      <c r="A657" s="61" t="s">
        <v>32</v>
      </c>
      <c r="B657" s="62" t="s">
        <v>242</v>
      </c>
      <c r="C657" s="226" t="s">
        <v>30</v>
      </c>
      <c r="D657" s="215">
        <v>1</v>
      </c>
      <c r="E657" s="215"/>
      <c r="F657" s="215">
        <f t="shared" si="11"/>
        <v>0</v>
      </c>
      <c r="G657" s="85"/>
      <c r="H657" s="85"/>
      <c r="I657" s="85"/>
    </row>
    <row r="658" spans="1:9" s="120" customFormat="1">
      <c r="A658" s="61" t="s">
        <v>84</v>
      </c>
      <c r="B658" s="62" t="s">
        <v>243</v>
      </c>
      <c r="C658" s="226" t="s">
        <v>30</v>
      </c>
      <c r="D658" s="215">
        <v>1</v>
      </c>
      <c r="E658" s="215"/>
      <c r="F658" s="215">
        <f t="shared" si="11"/>
        <v>0</v>
      </c>
      <c r="G658" s="85"/>
      <c r="H658" s="85"/>
      <c r="I658" s="85"/>
    </row>
    <row r="659" spans="1:9" s="120" customFormat="1">
      <c r="A659" s="61" t="s">
        <v>89</v>
      </c>
      <c r="B659" s="62" t="s">
        <v>244</v>
      </c>
      <c r="C659" s="226" t="s">
        <v>30</v>
      </c>
      <c r="D659" s="215">
        <v>1</v>
      </c>
      <c r="E659" s="215"/>
      <c r="F659" s="215">
        <f t="shared" si="11"/>
        <v>0</v>
      </c>
      <c r="G659" s="85"/>
      <c r="H659" s="85"/>
      <c r="I659" s="85"/>
    </row>
    <row r="660" spans="1:9" s="120" customFormat="1">
      <c r="A660" s="61" t="s">
        <v>107</v>
      </c>
      <c r="B660" s="62" t="s">
        <v>245</v>
      </c>
      <c r="C660" s="226" t="s">
        <v>30</v>
      </c>
      <c r="D660" s="215">
        <v>1</v>
      </c>
      <c r="E660" s="215"/>
      <c r="F660" s="215">
        <f t="shared" si="11"/>
        <v>0</v>
      </c>
      <c r="G660" s="85"/>
      <c r="H660" s="85"/>
      <c r="I660" s="85"/>
    </row>
    <row r="661" spans="1:9" s="120" customFormat="1">
      <c r="A661" s="61" t="s">
        <v>119</v>
      </c>
      <c r="B661" s="62" t="s">
        <v>246</v>
      </c>
      <c r="C661" s="226" t="s">
        <v>30</v>
      </c>
      <c r="D661" s="215">
        <v>1</v>
      </c>
      <c r="E661" s="215"/>
      <c r="F661" s="215">
        <f t="shared" si="11"/>
        <v>0</v>
      </c>
      <c r="G661" s="85"/>
      <c r="H661" s="85"/>
      <c r="I661" s="85"/>
    </row>
    <row r="662" spans="1:9" s="120" customFormat="1">
      <c r="A662" s="61" t="s">
        <v>121</v>
      </c>
      <c r="B662" s="62" t="s">
        <v>247</v>
      </c>
      <c r="C662" s="226" t="s">
        <v>30</v>
      </c>
      <c r="D662" s="215">
        <v>1</v>
      </c>
      <c r="E662" s="215"/>
      <c r="F662" s="215">
        <f t="shared" si="11"/>
        <v>0</v>
      </c>
      <c r="G662" s="85"/>
      <c r="H662" s="85"/>
      <c r="I662" s="85"/>
    </row>
    <row r="663" spans="1:9" s="120" customFormat="1">
      <c r="A663" s="61" t="s">
        <v>123</v>
      </c>
      <c r="B663" s="62" t="s">
        <v>248</v>
      </c>
      <c r="C663" s="226" t="s">
        <v>30</v>
      </c>
      <c r="D663" s="215">
        <v>1</v>
      </c>
      <c r="E663" s="215"/>
      <c r="F663" s="215">
        <f t="shared" si="11"/>
        <v>0</v>
      </c>
      <c r="G663" s="85"/>
      <c r="H663" s="85"/>
      <c r="I663" s="85"/>
    </row>
    <row r="664" spans="1:9" s="120" customFormat="1">
      <c r="A664" s="61" t="s">
        <v>161</v>
      </c>
      <c r="B664" s="62" t="s">
        <v>249</v>
      </c>
      <c r="C664" s="226" t="s">
        <v>30</v>
      </c>
      <c r="D664" s="215">
        <v>1</v>
      </c>
      <c r="E664" s="215"/>
      <c r="F664" s="215">
        <f t="shared" si="11"/>
        <v>0</v>
      </c>
      <c r="G664" s="85"/>
      <c r="H664" s="85"/>
      <c r="I664" s="85"/>
    </row>
    <row r="665" spans="1:9" s="120" customFormat="1">
      <c r="A665" s="61" t="s">
        <v>162</v>
      </c>
      <c r="B665" s="62" t="s">
        <v>250</v>
      </c>
      <c r="C665" s="226" t="s">
        <v>30</v>
      </c>
      <c r="D665" s="215">
        <v>2</v>
      </c>
      <c r="E665" s="215"/>
      <c r="F665" s="215">
        <f t="shared" si="11"/>
        <v>0</v>
      </c>
      <c r="G665" s="85"/>
      <c r="H665" s="85"/>
      <c r="I665" s="85"/>
    </row>
    <row r="666" spans="1:9" s="120" customFormat="1">
      <c r="A666" s="61" t="s">
        <v>163</v>
      </c>
      <c r="B666" s="62" t="s">
        <v>251</v>
      </c>
      <c r="C666" s="226" t="s">
        <v>30</v>
      </c>
      <c r="D666" s="215">
        <v>2</v>
      </c>
      <c r="E666" s="215"/>
      <c r="F666" s="215">
        <f t="shared" si="11"/>
        <v>0</v>
      </c>
      <c r="G666" s="85"/>
      <c r="H666" s="85"/>
      <c r="I666" s="85"/>
    </row>
    <row r="667" spans="1:9" s="120" customFormat="1" ht="30">
      <c r="A667" s="61" t="s">
        <v>164</v>
      </c>
      <c r="B667" s="62" t="s">
        <v>252</v>
      </c>
      <c r="C667" s="226" t="s">
        <v>30</v>
      </c>
      <c r="D667" s="215">
        <v>1</v>
      </c>
      <c r="E667" s="215"/>
      <c r="F667" s="215">
        <f t="shared" si="11"/>
        <v>0</v>
      </c>
      <c r="G667" s="85"/>
      <c r="H667" s="85"/>
      <c r="I667" s="85"/>
    </row>
    <row r="668" spans="1:9" s="120" customFormat="1" ht="30">
      <c r="A668" s="61" t="s">
        <v>166</v>
      </c>
      <c r="B668" s="62" t="s">
        <v>253</v>
      </c>
      <c r="C668" s="226" t="s">
        <v>30</v>
      </c>
      <c r="D668" s="215">
        <v>1</v>
      </c>
      <c r="E668" s="215"/>
      <c r="F668" s="215">
        <f t="shared" si="11"/>
        <v>0</v>
      </c>
      <c r="G668" s="85"/>
      <c r="H668" s="85"/>
      <c r="I668" s="85"/>
    </row>
    <row r="669" spans="1:9" s="120" customFormat="1">
      <c r="A669" s="61" t="s">
        <v>168</v>
      </c>
      <c r="B669" s="62" t="s">
        <v>254</v>
      </c>
      <c r="C669" s="226" t="s">
        <v>30</v>
      </c>
      <c r="D669" s="215">
        <v>1</v>
      </c>
      <c r="E669" s="215"/>
      <c r="F669" s="215">
        <f t="shared" si="11"/>
        <v>0</v>
      </c>
      <c r="G669" s="85"/>
      <c r="H669" s="85"/>
      <c r="I669" s="85"/>
    </row>
    <row r="670" spans="1:9" s="120" customFormat="1">
      <c r="A670" s="61" t="s">
        <v>169</v>
      </c>
      <c r="B670" s="62" t="s">
        <v>255</v>
      </c>
      <c r="C670" s="226" t="s">
        <v>30</v>
      </c>
      <c r="D670" s="215">
        <v>1</v>
      </c>
      <c r="E670" s="215"/>
      <c r="F670" s="215">
        <f t="shared" si="11"/>
        <v>0</v>
      </c>
      <c r="G670" s="85"/>
      <c r="H670" s="85"/>
      <c r="I670" s="85"/>
    </row>
    <row r="671" spans="1:9" s="120" customFormat="1" ht="75">
      <c r="A671" s="61" t="s">
        <v>171</v>
      </c>
      <c r="B671" s="62" t="s">
        <v>354</v>
      </c>
      <c r="C671" s="226" t="s">
        <v>30</v>
      </c>
      <c r="D671" s="215">
        <v>1</v>
      </c>
      <c r="E671" s="215"/>
      <c r="F671" s="215">
        <f t="shared" si="11"/>
        <v>0</v>
      </c>
      <c r="G671" s="85"/>
      <c r="H671" s="85"/>
      <c r="I671" s="85"/>
    </row>
    <row r="672" spans="1:9" ht="111" customHeight="1">
      <c r="A672" s="55" t="s">
        <v>20</v>
      </c>
      <c r="B672" s="29" t="s">
        <v>256</v>
      </c>
      <c r="C672" s="225" t="s">
        <v>30</v>
      </c>
      <c r="D672" s="214">
        <v>1</v>
      </c>
      <c r="E672" s="214"/>
      <c r="F672" s="214">
        <f t="shared" si="11"/>
        <v>0</v>
      </c>
    </row>
    <row r="673" spans="1:6" ht="15.75" thickBot="1"/>
    <row r="674" spans="1:6" ht="15.75" thickBot="1">
      <c r="A674" s="78" t="s">
        <v>51</v>
      </c>
      <c r="B674" s="175" t="s">
        <v>234</v>
      </c>
      <c r="C674" s="176"/>
      <c r="D674" s="176"/>
      <c r="E674" s="176"/>
      <c r="F674" s="79">
        <f>SUM(F643:F673)</f>
        <v>0</v>
      </c>
    </row>
    <row r="676" spans="1:6" ht="15.75" thickBot="1"/>
    <row r="677" spans="1:6" ht="15.75" thickBot="1">
      <c r="A677" s="93"/>
      <c r="B677" s="175" t="s">
        <v>257</v>
      </c>
      <c r="C677" s="176"/>
      <c r="D677" s="176"/>
      <c r="E677" s="176"/>
      <c r="F677" s="89"/>
    </row>
    <row r="678" spans="1:6" ht="15.75" thickBot="1"/>
    <row r="679" spans="1:6" ht="15.75" thickBot="1">
      <c r="A679" s="118" t="s">
        <v>15</v>
      </c>
      <c r="B679" s="196" t="s">
        <v>48</v>
      </c>
      <c r="C679" s="197"/>
      <c r="D679" s="197"/>
      <c r="E679" s="197"/>
      <c r="F679" s="119">
        <f>F642</f>
        <v>0</v>
      </c>
    </row>
    <row r="680" spans="1:6" ht="15.75" thickBot="1">
      <c r="A680" s="118" t="s">
        <v>51</v>
      </c>
      <c r="B680" s="196" t="s">
        <v>224</v>
      </c>
      <c r="C680" s="197"/>
      <c r="D680" s="197"/>
      <c r="E680" s="197"/>
      <c r="F680" s="119">
        <f>F674</f>
        <v>0</v>
      </c>
    </row>
    <row r="681" spans="1:6" ht="15.75" thickBot="1">
      <c r="A681" s="116" t="s">
        <v>94</v>
      </c>
      <c r="B681" s="194" t="s">
        <v>258</v>
      </c>
      <c r="C681" s="195"/>
      <c r="D681" s="195"/>
      <c r="E681" s="195"/>
      <c r="F681" s="117">
        <f>SUM(F679:F680)</f>
        <v>0</v>
      </c>
    </row>
    <row r="683" spans="1:6" ht="15.75" thickBot="1"/>
    <row r="684" spans="1:6" ht="15.75" thickBot="1">
      <c r="A684" s="78" t="s">
        <v>103</v>
      </c>
      <c r="B684" s="175" t="s">
        <v>259</v>
      </c>
      <c r="C684" s="176"/>
      <c r="D684" s="176"/>
      <c r="E684" s="176"/>
      <c r="F684" s="79"/>
    </row>
    <row r="686" spans="1:6" ht="37.5" customHeight="1">
      <c r="B686" s="184" t="s">
        <v>260</v>
      </c>
      <c r="C686" s="184"/>
      <c r="D686" s="184"/>
      <c r="E686" s="184"/>
      <c r="F686" s="103"/>
    </row>
    <row r="688" spans="1:6" ht="120">
      <c r="A688" s="55" t="s">
        <v>2</v>
      </c>
      <c r="B688" s="38" t="s">
        <v>355</v>
      </c>
    </row>
    <row r="689" spans="1:6">
      <c r="A689" s="55" t="s">
        <v>29</v>
      </c>
      <c r="B689" s="29" t="s">
        <v>261</v>
      </c>
      <c r="C689" s="225" t="s">
        <v>37</v>
      </c>
      <c r="D689" s="214">
        <v>10</v>
      </c>
      <c r="E689" s="214"/>
      <c r="F689" s="214">
        <f>D689*E689</f>
        <v>0</v>
      </c>
    </row>
    <row r="690" spans="1:6">
      <c r="A690" s="55" t="s">
        <v>31</v>
      </c>
      <c r="B690" s="29" t="s">
        <v>262</v>
      </c>
      <c r="C690" s="225" t="s">
        <v>37</v>
      </c>
      <c r="D690" s="214">
        <v>20</v>
      </c>
      <c r="E690" s="214"/>
      <c r="F690" s="214">
        <f t="shared" ref="F690:F709" si="12">D690*E690</f>
        <v>0</v>
      </c>
    </row>
    <row r="691" spans="1:6">
      <c r="A691" s="55" t="s">
        <v>32</v>
      </c>
      <c r="B691" s="29" t="s">
        <v>263</v>
      </c>
      <c r="C691" s="225" t="s">
        <v>37</v>
      </c>
      <c r="D691" s="214">
        <v>20</v>
      </c>
      <c r="E691" s="214"/>
      <c r="F691" s="214">
        <f t="shared" si="12"/>
        <v>0</v>
      </c>
    </row>
    <row r="692" spans="1:6">
      <c r="A692" s="55" t="s">
        <v>84</v>
      </c>
      <c r="B692" s="29" t="s">
        <v>264</v>
      </c>
      <c r="C692" s="225" t="s">
        <v>37</v>
      </c>
      <c r="D692" s="214">
        <v>115</v>
      </c>
      <c r="E692" s="214"/>
      <c r="F692" s="214">
        <f t="shared" si="12"/>
        <v>0</v>
      </c>
    </row>
    <row r="693" spans="1:6">
      <c r="A693" s="55" t="s">
        <v>89</v>
      </c>
      <c r="B693" s="29" t="s">
        <v>265</v>
      </c>
      <c r="C693" s="225" t="s">
        <v>37</v>
      </c>
      <c r="D693" s="214">
        <v>10</v>
      </c>
      <c r="E693" s="214"/>
      <c r="F693" s="214">
        <f t="shared" si="12"/>
        <v>0</v>
      </c>
    </row>
    <row r="694" spans="1:6">
      <c r="A694" s="55" t="s">
        <v>107</v>
      </c>
      <c r="B694" s="29" t="s">
        <v>266</v>
      </c>
      <c r="C694" s="225" t="s">
        <v>37</v>
      </c>
      <c r="D694" s="214">
        <v>105</v>
      </c>
      <c r="E694" s="214"/>
      <c r="F694" s="214">
        <f t="shared" si="12"/>
        <v>0</v>
      </c>
    </row>
    <row r="695" spans="1:6">
      <c r="A695" s="55" t="s">
        <v>119</v>
      </c>
      <c r="B695" s="29" t="s">
        <v>267</v>
      </c>
      <c r="C695" s="225" t="s">
        <v>37</v>
      </c>
      <c r="D695" s="214">
        <v>40</v>
      </c>
      <c r="E695" s="214"/>
      <c r="F695" s="214">
        <f t="shared" si="12"/>
        <v>0</v>
      </c>
    </row>
    <row r="696" spans="1:6">
      <c r="A696" s="55" t="s">
        <v>121</v>
      </c>
      <c r="B696" s="29" t="s">
        <v>268</v>
      </c>
      <c r="C696" s="225" t="s">
        <v>30</v>
      </c>
      <c r="D696" s="214">
        <v>5</v>
      </c>
      <c r="E696" s="214"/>
      <c r="F696" s="214">
        <f t="shared" si="12"/>
        <v>0</v>
      </c>
    </row>
    <row r="697" spans="1:6">
      <c r="A697" s="55" t="s">
        <v>123</v>
      </c>
      <c r="B697" s="29" t="s">
        <v>269</v>
      </c>
      <c r="C697" s="225" t="s">
        <v>30</v>
      </c>
      <c r="D697" s="214">
        <v>50</v>
      </c>
      <c r="E697" s="214"/>
      <c r="F697" s="214">
        <f t="shared" si="12"/>
        <v>0</v>
      </c>
    </row>
    <row r="698" spans="1:6">
      <c r="A698" s="55" t="s">
        <v>161</v>
      </c>
      <c r="B698" s="29" t="s">
        <v>270</v>
      </c>
      <c r="C698" s="225" t="s">
        <v>30</v>
      </c>
      <c r="D698" s="214">
        <v>5</v>
      </c>
      <c r="E698" s="214"/>
      <c r="F698" s="214">
        <f t="shared" si="12"/>
        <v>0</v>
      </c>
    </row>
    <row r="699" spans="1:6">
      <c r="A699" s="55" t="s">
        <v>162</v>
      </c>
      <c r="B699" s="29" t="s">
        <v>271</v>
      </c>
      <c r="C699" s="225" t="s">
        <v>30</v>
      </c>
      <c r="D699" s="214">
        <v>30</v>
      </c>
      <c r="E699" s="214"/>
      <c r="F699" s="214">
        <f t="shared" si="12"/>
        <v>0</v>
      </c>
    </row>
    <row r="700" spans="1:6">
      <c r="A700" s="55" t="s">
        <v>163</v>
      </c>
      <c r="B700" s="29" t="s">
        <v>272</v>
      </c>
      <c r="C700" s="225" t="s">
        <v>30</v>
      </c>
      <c r="D700" s="214">
        <v>5</v>
      </c>
      <c r="E700" s="214"/>
      <c r="F700" s="214">
        <f t="shared" si="12"/>
        <v>0</v>
      </c>
    </row>
    <row r="701" spans="1:6" ht="45">
      <c r="A701" s="55" t="s">
        <v>18</v>
      </c>
      <c r="B701" s="29" t="s">
        <v>356</v>
      </c>
      <c r="C701" s="225"/>
      <c r="D701" s="214"/>
      <c r="E701" s="214"/>
      <c r="F701" s="214">
        <f t="shared" si="12"/>
        <v>0</v>
      </c>
    </row>
    <row r="702" spans="1:6">
      <c r="A702" s="55" t="s">
        <v>29</v>
      </c>
      <c r="B702" s="29" t="s">
        <v>273</v>
      </c>
      <c r="C702" s="225" t="s">
        <v>37</v>
      </c>
      <c r="D702" s="214">
        <v>10</v>
      </c>
      <c r="E702" s="214"/>
      <c r="F702" s="214">
        <f t="shared" si="12"/>
        <v>0</v>
      </c>
    </row>
    <row r="703" spans="1:6" ht="105">
      <c r="A703" s="55" t="s">
        <v>20</v>
      </c>
      <c r="B703" s="22" t="s">
        <v>357</v>
      </c>
      <c r="C703" s="225" t="s">
        <v>30</v>
      </c>
      <c r="D703" s="214">
        <v>1</v>
      </c>
      <c r="E703" s="214"/>
      <c r="F703" s="214">
        <f t="shared" si="12"/>
        <v>0</v>
      </c>
    </row>
    <row r="704" spans="1:6" ht="60">
      <c r="A704" s="55" t="s">
        <v>22</v>
      </c>
      <c r="B704" s="22" t="s">
        <v>358</v>
      </c>
      <c r="C704" s="225" t="s">
        <v>30</v>
      </c>
      <c r="D704" s="214">
        <v>8</v>
      </c>
      <c r="E704" s="214"/>
      <c r="F704" s="214">
        <f t="shared" si="12"/>
        <v>0</v>
      </c>
    </row>
    <row r="705" spans="1:8" ht="90">
      <c r="A705" s="55" t="s">
        <v>23</v>
      </c>
      <c r="B705" s="29" t="s">
        <v>600</v>
      </c>
      <c r="C705" s="225" t="s">
        <v>30</v>
      </c>
      <c r="D705" s="214">
        <v>10</v>
      </c>
      <c r="E705" s="214"/>
      <c r="F705" s="214">
        <f t="shared" si="12"/>
        <v>0</v>
      </c>
      <c r="H705" s="85"/>
    </row>
    <row r="706" spans="1:8">
      <c r="A706" s="55"/>
      <c r="C706" s="225"/>
      <c r="D706" s="214"/>
      <c r="E706" s="214"/>
      <c r="F706" s="214"/>
      <c r="H706" s="85"/>
    </row>
    <row r="707" spans="1:8" ht="45">
      <c r="A707" s="55" t="s">
        <v>24</v>
      </c>
      <c r="B707" s="29" t="s">
        <v>274</v>
      </c>
      <c r="C707" s="225" t="s">
        <v>275</v>
      </c>
      <c r="D707" s="214">
        <v>1</v>
      </c>
      <c r="E707" s="214"/>
      <c r="F707" s="214">
        <f t="shared" si="12"/>
        <v>0</v>
      </c>
    </row>
    <row r="708" spans="1:8" ht="60">
      <c r="A708" s="55" t="s">
        <v>25</v>
      </c>
      <c r="B708" s="29" t="s">
        <v>365</v>
      </c>
      <c r="C708" s="225" t="s">
        <v>30</v>
      </c>
      <c r="D708" s="214">
        <v>10</v>
      </c>
      <c r="E708" s="214"/>
      <c r="F708" s="214">
        <f t="shared" si="12"/>
        <v>0</v>
      </c>
    </row>
    <row r="709" spans="1:8" ht="30">
      <c r="A709" s="55" t="s">
        <v>27</v>
      </c>
      <c r="B709" s="29" t="s">
        <v>277</v>
      </c>
      <c r="C709" s="225" t="s">
        <v>30</v>
      </c>
      <c r="D709" s="214">
        <v>1</v>
      </c>
      <c r="E709" s="214"/>
      <c r="F709" s="214">
        <f t="shared" si="12"/>
        <v>0</v>
      </c>
    </row>
    <row r="710" spans="1:8">
      <c r="A710" s="55"/>
      <c r="B710" s="136"/>
      <c r="C710" s="136"/>
    </row>
    <row r="711" spans="1:8" ht="15.75" thickBot="1"/>
    <row r="712" spans="1:8" ht="15.75" thickBot="1">
      <c r="A712" s="121" t="s">
        <v>103</v>
      </c>
      <c r="B712" s="198" t="s">
        <v>278</v>
      </c>
      <c r="C712" s="199"/>
      <c r="D712" s="199"/>
      <c r="E712" s="199"/>
      <c r="F712" s="102">
        <f>SUM(F686:F711)</f>
        <v>0</v>
      </c>
    </row>
    <row r="713" spans="1:8" ht="15.75" thickBot="1"/>
    <row r="714" spans="1:8" ht="15.75" thickBot="1">
      <c r="A714" s="78" t="s">
        <v>279</v>
      </c>
      <c r="B714" s="175" t="s">
        <v>280</v>
      </c>
      <c r="C714" s="176"/>
      <c r="D714" s="176"/>
      <c r="E714" s="176"/>
      <c r="F714" s="79"/>
    </row>
    <row r="716" spans="1:8" ht="39.75" customHeight="1">
      <c r="B716" s="184" t="s">
        <v>281</v>
      </c>
      <c r="C716" s="184"/>
      <c r="D716" s="184"/>
      <c r="E716" s="184"/>
      <c r="F716" s="91"/>
    </row>
    <row r="718" spans="1:8" ht="240">
      <c r="A718" s="55" t="s">
        <v>2</v>
      </c>
      <c r="B718" s="29" t="s">
        <v>601</v>
      </c>
    </row>
    <row r="719" spans="1:8">
      <c r="A719" s="55" t="s">
        <v>29</v>
      </c>
      <c r="B719" s="29" t="s">
        <v>282</v>
      </c>
      <c r="C719" s="29" t="s">
        <v>37</v>
      </c>
      <c r="D719" s="214">
        <v>30</v>
      </c>
      <c r="E719" s="214"/>
      <c r="F719" s="214">
        <f>D719*E719</f>
        <v>0</v>
      </c>
    </row>
    <row r="720" spans="1:8" ht="75">
      <c r="A720" s="55" t="s">
        <v>18</v>
      </c>
      <c r="B720" s="29" t="s">
        <v>602</v>
      </c>
    </row>
    <row r="721" spans="1:6">
      <c r="A721" s="55" t="s">
        <v>29</v>
      </c>
      <c r="B721" s="29" t="s">
        <v>282</v>
      </c>
      <c r="C721" s="62" t="s">
        <v>37</v>
      </c>
      <c r="D721" s="215">
        <v>15</v>
      </c>
      <c r="E721" s="215"/>
      <c r="F721" s="215">
        <f t="shared" ref="F721:F746" si="13">D721*E721</f>
        <v>0</v>
      </c>
    </row>
    <row r="722" spans="1:6" ht="336.75" customHeight="1">
      <c r="A722" s="55" t="s">
        <v>20</v>
      </c>
      <c r="B722" s="38" t="s">
        <v>739</v>
      </c>
    </row>
    <row r="723" spans="1:6">
      <c r="A723" s="55" t="s">
        <v>29</v>
      </c>
      <c r="B723" s="29" t="s">
        <v>283</v>
      </c>
      <c r="C723" s="225" t="s">
        <v>37</v>
      </c>
      <c r="D723" s="214">
        <v>40</v>
      </c>
      <c r="E723" s="214"/>
      <c r="F723" s="214">
        <f t="shared" si="13"/>
        <v>0</v>
      </c>
    </row>
    <row r="724" spans="1:6">
      <c r="A724" s="55" t="s">
        <v>31</v>
      </c>
      <c r="B724" s="29" t="s">
        <v>284</v>
      </c>
      <c r="C724" s="225" t="s">
        <v>37</v>
      </c>
      <c r="D724" s="214">
        <v>100</v>
      </c>
      <c r="E724" s="214"/>
      <c r="F724" s="214">
        <f t="shared" si="13"/>
        <v>0</v>
      </c>
    </row>
    <row r="725" spans="1:6">
      <c r="A725" s="55" t="s">
        <v>32</v>
      </c>
      <c r="B725" s="29" t="s">
        <v>285</v>
      </c>
      <c r="C725" s="225" t="s">
        <v>37</v>
      </c>
      <c r="D725" s="214">
        <v>180</v>
      </c>
      <c r="E725" s="214"/>
      <c r="F725" s="214">
        <f t="shared" si="13"/>
        <v>0</v>
      </c>
    </row>
    <row r="726" spans="1:6">
      <c r="A726" s="55" t="s">
        <v>84</v>
      </c>
      <c r="B726" s="29" t="s">
        <v>286</v>
      </c>
      <c r="C726" s="225" t="s">
        <v>37</v>
      </c>
      <c r="D726" s="214">
        <v>120</v>
      </c>
      <c r="E726" s="214"/>
      <c r="F726" s="214">
        <f t="shared" si="13"/>
        <v>0</v>
      </c>
    </row>
    <row r="727" spans="1:6" ht="45">
      <c r="A727" s="55" t="s">
        <v>22</v>
      </c>
      <c r="B727" s="29" t="s">
        <v>359</v>
      </c>
    </row>
    <row r="728" spans="1:6">
      <c r="A728" s="55" t="s">
        <v>29</v>
      </c>
      <c r="B728" s="29" t="s">
        <v>287</v>
      </c>
      <c r="C728" s="225" t="s">
        <v>37</v>
      </c>
      <c r="D728" s="214">
        <v>40</v>
      </c>
      <c r="E728" s="214"/>
      <c r="F728" s="214">
        <f t="shared" si="13"/>
        <v>0</v>
      </c>
    </row>
    <row r="729" spans="1:6">
      <c r="A729" s="55" t="s">
        <v>31</v>
      </c>
      <c r="B729" s="29" t="s">
        <v>288</v>
      </c>
      <c r="C729" s="225" t="s">
        <v>37</v>
      </c>
      <c r="D729" s="214">
        <v>100</v>
      </c>
      <c r="E729" s="214"/>
      <c r="F729" s="214">
        <f t="shared" si="13"/>
        <v>0</v>
      </c>
    </row>
    <row r="730" spans="1:6">
      <c r="A730" s="55" t="s">
        <v>32</v>
      </c>
      <c r="B730" s="29" t="s">
        <v>273</v>
      </c>
      <c r="C730" s="225" t="s">
        <v>37</v>
      </c>
      <c r="D730" s="214">
        <v>180</v>
      </c>
      <c r="E730" s="214"/>
      <c r="F730" s="214">
        <f t="shared" si="13"/>
        <v>0</v>
      </c>
    </row>
    <row r="731" spans="1:6">
      <c r="A731" s="55" t="s">
        <v>84</v>
      </c>
      <c r="B731" s="29" t="s">
        <v>289</v>
      </c>
      <c r="C731" s="225" t="s">
        <v>37</v>
      </c>
      <c r="D731" s="214">
        <v>120</v>
      </c>
      <c r="E731" s="214"/>
      <c r="F731" s="214">
        <f t="shared" si="13"/>
        <v>0</v>
      </c>
    </row>
    <row r="732" spans="1:6">
      <c r="A732" s="55" t="s">
        <v>23</v>
      </c>
      <c r="B732" s="29" t="s">
        <v>290</v>
      </c>
    </row>
    <row r="733" spans="1:6">
      <c r="A733" s="55" t="s">
        <v>29</v>
      </c>
      <c r="B733" s="29" t="s">
        <v>288</v>
      </c>
      <c r="C733" s="225" t="s">
        <v>30</v>
      </c>
      <c r="D733" s="214">
        <v>1</v>
      </c>
      <c r="E733" s="214"/>
      <c r="F733" s="214">
        <f t="shared" si="13"/>
        <v>0</v>
      </c>
    </row>
    <row r="734" spans="1:6">
      <c r="A734" s="55" t="s">
        <v>31</v>
      </c>
      <c r="B734" s="29" t="s">
        <v>273</v>
      </c>
      <c r="C734" s="225" t="s">
        <v>30</v>
      </c>
      <c r="D734" s="214">
        <v>20</v>
      </c>
      <c r="E734" s="214"/>
      <c r="F734" s="214">
        <f t="shared" si="13"/>
        <v>0</v>
      </c>
    </row>
    <row r="735" spans="1:6">
      <c r="A735" s="55" t="s">
        <v>32</v>
      </c>
      <c r="B735" s="29" t="s">
        <v>289</v>
      </c>
      <c r="C735" s="225" t="s">
        <v>30</v>
      </c>
      <c r="D735" s="214">
        <v>9</v>
      </c>
      <c r="E735" s="214"/>
      <c r="F735" s="214">
        <f t="shared" si="13"/>
        <v>0</v>
      </c>
    </row>
    <row r="736" spans="1:6" ht="30">
      <c r="A736" s="55" t="s">
        <v>24</v>
      </c>
      <c r="B736" s="29" t="s">
        <v>291</v>
      </c>
    </row>
    <row r="737" spans="1:6">
      <c r="A737" s="55" t="s">
        <v>29</v>
      </c>
      <c r="B737" s="29" t="s">
        <v>273</v>
      </c>
      <c r="C737" s="225" t="s">
        <v>30</v>
      </c>
      <c r="D737" s="214">
        <v>10</v>
      </c>
      <c r="E737" s="214"/>
      <c r="F737" s="214">
        <f t="shared" si="13"/>
        <v>0</v>
      </c>
    </row>
    <row r="738" spans="1:6">
      <c r="A738" s="55" t="s">
        <v>31</v>
      </c>
      <c r="B738" s="29" t="s">
        <v>289</v>
      </c>
      <c r="C738" s="225" t="s">
        <v>30</v>
      </c>
      <c r="D738" s="214">
        <v>65</v>
      </c>
      <c r="E738" s="214"/>
      <c r="F738" s="214">
        <f t="shared" si="13"/>
        <v>0</v>
      </c>
    </row>
    <row r="739" spans="1:6" ht="90">
      <c r="A739" s="55" t="s">
        <v>25</v>
      </c>
      <c r="B739" s="22" t="s">
        <v>292</v>
      </c>
      <c r="C739" s="225" t="s">
        <v>30</v>
      </c>
      <c r="D739" s="214">
        <v>1</v>
      </c>
      <c r="E739" s="214"/>
      <c r="F739" s="214">
        <f t="shared" si="13"/>
        <v>0</v>
      </c>
    </row>
    <row r="740" spans="1:6" ht="60">
      <c r="A740" s="55" t="s">
        <v>27</v>
      </c>
      <c r="B740" s="29" t="s">
        <v>293</v>
      </c>
      <c r="C740" s="225" t="s">
        <v>30</v>
      </c>
      <c r="D740" s="214">
        <v>1</v>
      </c>
      <c r="E740" s="214"/>
      <c r="F740" s="214">
        <f t="shared" si="13"/>
        <v>0</v>
      </c>
    </row>
    <row r="741" spans="1:6" ht="45">
      <c r="A741" s="55" t="s">
        <v>28</v>
      </c>
      <c r="B741" s="29" t="s">
        <v>294</v>
      </c>
      <c r="C741" s="225" t="s">
        <v>384</v>
      </c>
      <c r="D741" s="214">
        <v>1</v>
      </c>
      <c r="E741" s="214"/>
      <c r="F741" s="214">
        <f t="shared" si="13"/>
        <v>0</v>
      </c>
    </row>
    <row r="742" spans="1:6">
      <c r="A742" s="55" t="s">
        <v>33</v>
      </c>
      <c r="B742" s="29" t="s">
        <v>295</v>
      </c>
      <c r="C742" s="225" t="s">
        <v>384</v>
      </c>
      <c r="D742" s="214">
        <v>1</v>
      </c>
      <c r="E742" s="214"/>
      <c r="F742" s="214">
        <f t="shared" si="13"/>
        <v>0</v>
      </c>
    </row>
    <row r="743" spans="1:6" ht="24.75" customHeight="1">
      <c r="A743" s="55" t="s">
        <v>34</v>
      </c>
      <c r="B743" s="29" t="s">
        <v>296</v>
      </c>
      <c r="C743" s="225" t="s">
        <v>384</v>
      </c>
      <c r="D743" s="214">
        <v>1</v>
      </c>
      <c r="E743" s="214"/>
      <c r="F743" s="214">
        <f t="shared" si="13"/>
        <v>0</v>
      </c>
    </row>
    <row r="744" spans="1:6" ht="60">
      <c r="A744" s="55" t="s">
        <v>36</v>
      </c>
      <c r="B744" s="22" t="s">
        <v>297</v>
      </c>
      <c r="C744" s="225" t="s">
        <v>384</v>
      </c>
      <c r="D744" s="214">
        <v>1</v>
      </c>
      <c r="E744" s="214"/>
      <c r="F744" s="214">
        <f t="shared" si="13"/>
        <v>0</v>
      </c>
    </row>
    <row r="745" spans="1:6" ht="60">
      <c r="A745" s="55" t="s">
        <v>38</v>
      </c>
      <c r="B745" s="29" t="s">
        <v>276</v>
      </c>
      <c r="C745" s="225" t="s">
        <v>30</v>
      </c>
      <c r="D745" s="214">
        <v>10</v>
      </c>
      <c r="E745" s="214"/>
      <c r="F745" s="214">
        <f t="shared" si="13"/>
        <v>0</v>
      </c>
    </row>
    <row r="746" spans="1:6" ht="30">
      <c r="A746" s="55" t="s">
        <v>39</v>
      </c>
      <c r="B746" s="29" t="s">
        <v>298</v>
      </c>
      <c r="C746" s="225" t="s">
        <v>30</v>
      </c>
      <c r="D746" s="214">
        <v>1</v>
      </c>
      <c r="E746" s="214"/>
      <c r="F746" s="214">
        <f t="shared" si="13"/>
        <v>0</v>
      </c>
    </row>
    <row r="747" spans="1:6" ht="15.75" thickBot="1"/>
    <row r="748" spans="1:6" ht="15.75" thickBot="1">
      <c r="A748" s="121" t="s">
        <v>279</v>
      </c>
      <c r="B748" s="198" t="s">
        <v>299</v>
      </c>
      <c r="C748" s="199"/>
      <c r="D748" s="199"/>
      <c r="E748" s="199"/>
      <c r="F748" s="102">
        <f>SUM(F715:F747)</f>
        <v>0</v>
      </c>
    </row>
    <row r="749" spans="1:6" ht="15.75" thickBot="1"/>
    <row r="750" spans="1:6" ht="15.75" thickBot="1">
      <c r="A750" s="78" t="s">
        <v>300</v>
      </c>
      <c r="B750" s="175" t="s">
        <v>301</v>
      </c>
      <c r="C750" s="176"/>
      <c r="D750" s="176"/>
      <c r="E750" s="176"/>
      <c r="F750" s="79"/>
    </row>
    <row r="752" spans="1:6" ht="68.25" customHeight="1">
      <c r="B752" s="184" t="s">
        <v>360</v>
      </c>
      <c r="C752" s="184"/>
      <c r="D752" s="184"/>
      <c r="E752" s="184"/>
      <c r="F752" s="91"/>
    </row>
    <row r="754" spans="1:6" ht="285.75" customHeight="1">
      <c r="A754" s="55" t="s">
        <v>2</v>
      </c>
      <c r="B754" s="38" t="s">
        <v>603</v>
      </c>
      <c r="C754" s="29" t="s">
        <v>30</v>
      </c>
      <c r="D754" s="214">
        <v>15</v>
      </c>
      <c r="E754" s="214"/>
      <c r="F754" s="214">
        <f>D754*E754</f>
        <v>0</v>
      </c>
    </row>
    <row r="755" spans="1:6" ht="222" customHeight="1">
      <c r="A755" s="55" t="s">
        <v>18</v>
      </c>
      <c r="B755" s="22" t="s">
        <v>373</v>
      </c>
      <c r="C755" s="29" t="s">
        <v>30</v>
      </c>
      <c r="D755" s="214">
        <v>12</v>
      </c>
      <c r="E755" s="214"/>
      <c r="F755" s="214">
        <f t="shared" ref="F755:F777" si="14">D755*E755</f>
        <v>0</v>
      </c>
    </row>
    <row r="756" spans="1:6" ht="180">
      <c r="A756" s="55" t="s">
        <v>20</v>
      </c>
      <c r="B756" s="29" t="s">
        <v>372</v>
      </c>
      <c r="C756" s="29" t="s">
        <v>30</v>
      </c>
      <c r="D756" s="214">
        <v>6</v>
      </c>
      <c r="E756" s="214"/>
      <c r="F756" s="214">
        <f t="shared" si="14"/>
        <v>0</v>
      </c>
    </row>
    <row r="757" spans="1:6" ht="230.25" customHeight="1">
      <c r="A757" s="55" t="s">
        <v>22</v>
      </c>
      <c r="B757" s="29" t="s">
        <v>366</v>
      </c>
      <c r="C757" s="29" t="s">
        <v>30</v>
      </c>
      <c r="D757" s="214">
        <v>3</v>
      </c>
      <c r="E757" s="214"/>
      <c r="F757" s="214">
        <f t="shared" si="14"/>
        <v>0</v>
      </c>
    </row>
    <row r="758" spans="1:6" ht="158.25" customHeight="1">
      <c r="A758" s="55" t="s">
        <v>23</v>
      </c>
      <c r="B758" s="22" t="s">
        <v>302</v>
      </c>
      <c r="C758" s="29" t="s">
        <v>30</v>
      </c>
      <c r="D758" s="214">
        <v>3</v>
      </c>
      <c r="E758" s="214"/>
      <c r="F758" s="214">
        <f t="shared" si="14"/>
        <v>0</v>
      </c>
    </row>
    <row r="759" spans="1:6" ht="45">
      <c r="A759" s="55" t="s">
        <v>24</v>
      </c>
      <c r="B759" s="29" t="s">
        <v>303</v>
      </c>
      <c r="C759" s="29" t="s">
        <v>30</v>
      </c>
      <c r="D759" s="214">
        <v>6</v>
      </c>
      <c r="E759" s="214"/>
      <c r="F759" s="214">
        <f t="shared" si="14"/>
        <v>0</v>
      </c>
    </row>
    <row r="760" spans="1:6">
      <c r="A760" s="55" t="s">
        <v>25</v>
      </c>
      <c r="B760" s="29" t="s">
        <v>304</v>
      </c>
      <c r="D760" s="214"/>
      <c r="E760" s="214"/>
      <c r="F760" s="214">
        <f t="shared" si="14"/>
        <v>0</v>
      </c>
    </row>
    <row r="761" spans="1:6">
      <c r="A761" s="55" t="s">
        <v>29</v>
      </c>
      <c r="B761" s="29" t="s">
        <v>305</v>
      </c>
      <c r="C761" s="60" t="s">
        <v>30</v>
      </c>
      <c r="D761" s="214">
        <v>1</v>
      </c>
      <c r="E761" s="214"/>
      <c r="F761" s="214">
        <f t="shared" si="14"/>
        <v>0</v>
      </c>
    </row>
    <row r="762" spans="1:6" ht="30">
      <c r="A762" s="55" t="s">
        <v>31</v>
      </c>
      <c r="B762" s="29" t="s">
        <v>306</v>
      </c>
      <c r="C762" s="29" t="s">
        <v>30</v>
      </c>
      <c r="D762" s="214">
        <v>2</v>
      </c>
      <c r="E762" s="214"/>
      <c r="F762" s="214">
        <f t="shared" si="14"/>
        <v>0</v>
      </c>
    </row>
    <row r="763" spans="1:6" ht="30">
      <c r="A763" s="55" t="s">
        <v>32</v>
      </c>
      <c r="B763" s="29" t="s">
        <v>307</v>
      </c>
      <c r="C763" s="29" t="s">
        <v>30</v>
      </c>
      <c r="D763" s="214">
        <v>2</v>
      </c>
      <c r="E763" s="214"/>
      <c r="F763" s="214">
        <f t="shared" si="14"/>
        <v>0</v>
      </c>
    </row>
    <row r="764" spans="1:6" ht="30">
      <c r="A764" s="55" t="s">
        <v>84</v>
      </c>
      <c r="B764" s="29" t="s">
        <v>367</v>
      </c>
      <c r="C764" s="29" t="s">
        <v>30</v>
      </c>
      <c r="D764" s="214">
        <v>12</v>
      </c>
      <c r="E764" s="214"/>
      <c r="F764" s="214">
        <f t="shared" si="14"/>
        <v>0</v>
      </c>
    </row>
    <row r="765" spans="1:6" ht="60">
      <c r="A765" s="55" t="s">
        <v>89</v>
      </c>
      <c r="B765" s="29" t="s">
        <v>308</v>
      </c>
      <c r="C765" s="29" t="s">
        <v>30</v>
      </c>
      <c r="D765" s="214">
        <v>15</v>
      </c>
      <c r="E765" s="214"/>
      <c r="F765" s="214">
        <f t="shared" si="14"/>
        <v>0</v>
      </c>
    </row>
    <row r="766" spans="1:6" ht="78" customHeight="1">
      <c r="A766" s="55" t="s">
        <v>107</v>
      </c>
      <c r="B766" s="22" t="s">
        <v>309</v>
      </c>
      <c r="C766" s="29" t="s">
        <v>30</v>
      </c>
      <c r="D766" s="214">
        <v>12</v>
      </c>
      <c r="E766" s="214"/>
      <c r="F766" s="214">
        <f t="shared" si="14"/>
        <v>0</v>
      </c>
    </row>
    <row r="767" spans="1:6" ht="79.5" customHeight="1">
      <c r="A767" s="55" t="s">
        <v>119</v>
      </c>
      <c r="B767" s="29" t="s">
        <v>310</v>
      </c>
      <c r="C767" s="29" t="s">
        <v>30</v>
      </c>
      <c r="D767" s="214">
        <v>1</v>
      </c>
      <c r="E767" s="214"/>
      <c r="F767" s="214">
        <f t="shared" si="14"/>
        <v>0</v>
      </c>
    </row>
    <row r="768" spans="1:6" ht="66" customHeight="1">
      <c r="A768" s="55" t="s">
        <v>121</v>
      </c>
      <c r="B768" s="22" t="s">
        <v>311</v>
      </c>
      <c r="C768" s="29" t="s">
        <v>30</v>
      </c>
      <c r="D768" s="214">
        <v>15</v>
      </c>
      <c r="E768" s="214"/>
      <c r="F768" s="214">
        <f t="shared" si="14"/>
        <v>0</v>
      </c>
    </row>
    <row r="769" spans="1:6">
      <c r="A769" s="55" t="s">
        <v>123</v>
      </c>
      <c r="B769" s="29" t="s">
        <v>312</v>
      </c>
      <c r="C769" s="29" t="s">
        <v>30</v>
      </c>
      <c r="D769" s="214">
        <v>21</v>
      </c>
      <c r="E769" s="214"/>
      <c r="F769" s="214">
        <f t="shared" si="14"/>
        <v>0</v>
      </c>
    </row>
    <row r="770" spans="1:6" ht="45">
      <c r="A770" s="55" t="s">
        <v>161</v>
      </c>
      <c r="B770" s="29" t="s">
        <v>313</v>
      </c>
      <c r="C770" s="29" t="s">
        <v>30</v>
      </c>
      <c r="D770" s="214">
        <v>21</v>
      </c>
      <c r="E770" s="214"/>
      <c r="F770" s="214">
        <f t="shared" si="14"/>
        <v>0</v>
      </c>
    </row>
    <row r="771" spans="1:6" ht="75">
      <c r="A771" s="55" t="s">
        <v>162</v>
      </c>
      <c r="B771" s="29" t="s">
        <v>314</v>
      </c>
      <c r="D771" s="214"/>
      <c r="E771" s="214"/>
      <c r="F771" s="214"/>
    </row>
    <row r="772" spans="1:6">
      <c r="A772" s="55" t="s">
        <v>58</v>
      </c>
      <c r="B772" s="29" t="s">
        <v>315</v>
      </c>
      <c r="C772" s="29" t="s">
        <v>30</v>
      </c>
      <c r="D772" s="214">
        <v>1</v>
      </c>
      <c r="E772" s="214"/>
      <c r="F772" s="214">
        <f t="shared" si="14"/>
        <v>0</v>
      </c>
    </row>
    <row r="773" spans="1:6">
      <c r="A773" s="55" t="s">
        <v>58</v>
      </c>
      <c r="B773" s="29" t="s">
        <v>316</v>
      </c>
      <c r="C773" s="29" t="s">
        <v>30</v>
      </c>
      <c r="D773" s="214">
        <v>1</v>
      </c>
      <c r="E773" s="214"/>
      <c r="F773" s="214">
        <f t="shared" si="14"/>
        <v>0</v>
      </c>
    </row>
    <row r="774" spans="1:6">
      <c r="A774" s="55" t="s">
        <v>58</v>
      </c>
      <c r="B774" s="29" t="s">
        <v>317</v>
      </c>
      <c r="C774" s="29" t="s">
        <v>30</v>
      </c>
      <c r="D774" s="214">
        <v>1</v>
      </c>
      <c r="E774" s="214"/>
      <c r="F774" s="214">
        <f t="shared" si="14"/>
        <v>0</v>
      </c>
    </row>
    <row r="775" spans="1:6">
      <c r="A775" s="55" t="s">
        <v>58</v>
      </c>
      <c r="B775" s="29" t="s">
        <v>318</v>
      </c>
      <c r="C775" s="29" t="s">
        <v>30</v>
      </c>
      <c r="D775" s="214">
        <v>1</v>
      </c>
      <c r="E775" s="214"/>
      <c r="F775" s="214">
        <f t="shared" si="14"/>
        <v>0</v>
      </c>
    </row>
    <row r="776" spans="1:6">
      <c r="A776" s="55" t="s">
        <v>58</v>
      </c>
      <c r="B776" s="29" t="s">
        <v>319</v>
      </c>
      <c r="C776" s="29" t="s">
        <v>30</v>
      </c>
      <c r="D776" s="214">
        <v>1</v>
      </c>
      <c r="E776" s="214"/>
      <c r="F776" s="214">
        <f t="shared" si="14"/>
        <v>0</v>
      </c>
    </row>
    <row r="777" spans="1:6" ht="30">
      <c r="A777" s="55" t="s">
        <v>27</v>
      </c>
      <c r="B777" s="29" t="s">
        <v>320</v>
      </c>
      <c r="C777" s="29" t="s">
        <v>30</v>
      </c>
      <c r="D777" s="214">
        <v>10</v>
      </c>
      <c r="E777" s="214"/>
      <c r="F777" s="214">
        <f t="shared" si="14"/>
        <v>0</v>
      </c>
    </row>
    <row r="778" spans="1:6" ht="15.75" thickBot="1"/>
    <row r="779" spans="1:6" ht="15.75" thickBot="1">
      <c r="A779" s="121" t="s">
        <v>300</v>
      </c>
      <c r="B779" s="198" t="s">
        <v>321</v>
      </c>
      <c r="C779" s="199"/>
      <c r="D779" s="199"/>
      <c r="E779" s="199"/>
      <c r="F779" s="102">
        <f>SUM(F751:F778)</f>
        <v>0</v>
      </c>
    </row>
    <row r="781" spans="1:6" ht="15.75" thickBot="1"/>
    <row r="782" spans="1:6" ht="15.75" thickBot="1">
      <c r="A782" s="93"/>
      <c r="B782" s="175" t="s">
        <v>322</v>
      </c>
      <c r="C782" s="176"/>
      <c r="D782" s="176"/>
      <c r="E782" s="176"/>
      <c r="F782" s="89"/>
    </row>
    <row r="783" spans="1:6" ht="15.75" thickBot="1"/>
    <row r="784" spans="1:6" ht="15.75" thickBot="1">
      <c r="A784" s="118" t="s">
        <v>14</v>
      </c>
      <c r="B784" s="196" t="s">
        <v>215</v>
      </c>
      <c r="C784" s="197"/>
      <c r="D784" s="197"/>
      <c r="E784" s="197"/>
      <c r="F784" s="119">
        <f>F625</f>
        <v>0</v>
      </c>
    </row>
    <row r="785" spans="1:9" ht="15.75" thickBot="1">
      <c r="A785" s="118" t="s">
        <v>94</v>
      </c>
      <c r="B785" s="196" t="s">
        <v>237</v>
      </c>
      <c r="C785" s="197"/>
      <c r="D785" s="197"/>
      <c r="E785" s="197"/>
      <c r="F785" s="119">
        <f>F681</f>
        <v>0</v>
      </c>
    </row>
    <row r="786" spans="1:9" ht="15.75" thickBot="1">
      <c r="A786" s="118" t="s">
        <v>103</v>
      </c>
      <c r="B786" s="196" t="s">
        <v>259</v>
      </c>
      <c r="C786" s="197"/>
      <c r="D786" s="197"/>
      <c r="E786" s="197"/>
      <c r="F786" s="119">
        <f>F712</f>
        <v>0</v>
      </c>
    </row>
    <row r="787" spans="1:9" ht="15.75" thickBot="1">
      <c r="A787" s="118" t="s">
        <v>279</v>
      </c>
      <c r="B787" s="196" t="s">
        <v>280</v>
      </c>
      <c r="C787" s="197"/>
      <c r="D787" s="197"/>
      <c r="E787" s="197"/>
      <c r="F787" s="119">
        <f>F748</f>
        <v>0</v>
      </c>
    </row>
    <row r="788" spans="1:9" ht="15.75" thickBot="1">
      <c r="A788" s="118" t="s">
        <v>300</v>
      </c>
      <c r="B788" s="196" t="s">
        <v>301</v>
      </c>
      <c r="C788" s="197"/>
      <c r="D788" s="197"/>
      <c r="E788" s="197"/>
      <c r="F788" s="119">
        <f>F779</f>
        <v>0</v>
      </c>
    </row>
    <row r="789" spans="1:9" ht="15.75" thickBot="1">
      <c r="A789" s="116">
        <v>3</v>
      </c>
      <c r="B789" s="194" t="s">
        <v>323</v>
      </c>
      <c r="C789" s="195"/>
      <c r="D789" s="195"/>
      <c r="E789" s="195"/>
      <c r="F789" s="117">
        <f>SUM(F784:F788)</f>
        <v>0</v>
      </c>
    </row>
    <row r="791" spans="1:9" ht="15.75" thickBot="1"/>
    <row r="792" spans="1:9" ht="15.75" thickBot="1">
      <c r="A792" s="78" t="s">
        <v>22</v>
      </c>
      <c r="B792" s="175" t="s">
        <v>324</v>
      </c>
      <c r="C792" s="176"/>
      <c r="D792" s="176"/>
      <c r="E792" s="176"/>
      <c r="F792" s="79"/>
    </row>
    <row r="793" spans="1:9">
      <c r="A793" s="85"/>
      <c r="B793" s="85"/>
      <c r="C793" s="85"/>
      <c r="D793" s="85"/>
      <c r="E793" s="85"/>
      <c r="F793" s="85"/>
      <c r="G793" s="85"/>
      <c r="H793" s="85"/>
      <c r="I793" s="85"/>
    </row>
    <row r="794" spans="1:9">
      <c r="A794" s="25" t="s">
        <v>15</v>
      </c>
      <c r="B794" s="187" t="s">
        <v>325</v>
      </c>
      <c r="C794" s="188"/>
      <c r="D794" s="188"/>
      <c r="E794" s="188"/>
      <c r="F794" s="26"/>
      <c r="G794" s="29"/>
    </row>
    <row r="796" spans="1:9" ht="75">
      <c r="A796" s="55" t="s">
        <v>2</v>
      </c>
      <c r="B796" s="29" t="s">
        <v>326</v>
      </c>
      <c r="C796" s="225" t="s">
        <v>26</v>
      </c>
      <c r="D796" s="214">
        <v>250</v>
      </c>
      <c r="E796" s="214"/>
      <c r="F796" s="214">
        <f>D796*E796</f>
        <v>0</v>
      </c>
    </row>
    <row r="797" spans="1:9">
      <c r="A797" s="55"/>
      <c r="C797" s="225"/>
      <c r="D797" s="214"/>
      <c r="E797" s="214"/>
      <c r="F797" s="214"/>
    </row>
    <row r="798" spans="1:9" ht="267" customHeight="1">
      <c r="A798" s="55" t="s">
        <v>18</v>
      </c>
      <c r="B798" s="149" t="s">
        <v>740</v>
      </c>
      <c r="C798" s="225" t="s">
        <v>19</v>
      </c>
      <c r="D798" s="214">
        <v>1000</v>
      </c>
      <c r="E798" s="214"/>
      <c r="F798" s="214">
        <f t="shared" ref="F798:F813" si="15">D798*E798</f>
        <v>0</v>
      </c>
    </row>
    <row r="799" spans="1:9">
      <c r="A799" s="55"/>
      <c r="C799" s="225"/>
      <c r="D799" s="214"/>
      <c r="E799" s="214"/>
      <c r="F799" s="214"/>
    </row>
    <row r="800" spans="1:9" ht="165">
      <c r="A800" s="55" t="s">
        <v>20</v>
      </c>
      <c r="B800" s="150" t="s">
        <v>741</v>
      </c>
      <c r="C800" s="225" t="s">
        <v>19</v>
      </c>
      <c r="D800" s="214">
        <v>1000</v>
      </c>
      <c r="E800" s="214"/>
      <c r="F800" s="214">
        <f t="shared" ref="F800" si="16">D800*E800</f>
        <v>0</v>
      </c>
    </row>
    <row r="801" spans="1:7">
      <c r="A801" s="55"/>
      <c r="C801" s="225"/>
      <c r="D801" s="214"/>
      <c r="E801" s="214"/>
      <c r="F801" s="214"/>
    </row>
    <row r="802" spans="1:7" ht="75">
      <c r="A802" s="55" t="s">
        <v>22</v>
      </c>
      <c r="B802" s="29" t="s">
        <v>651</v>
      </c>
      <c r="C802" s="225" t="s">
        <v>327</v>
      </c>
      <c r="D802" s="214">
        <v>155</v>
      </c>
      <c r="E802" s="214"/>
      <c r="F802" s="214">
        <f t="shared" si="15"/>
        <v>0</v>
      </c>
      <c r="G802" s="29"/>
    </row>
    <row r="803" spans="1:7" ht="60">
      <c r="A803" s="55" t="s">
        <v>23</v>
      </c>
      <c r="B803" s="29" t="s">
        <v>604</v>
      </c>
      <c r="C803" s="225" t="s">
        <v>19</v>
      </c>
      <c r="D803" s="214">
        <v>35</v>
      </c>
      <c r="E803" s="214"/>
      <c r="F803" s="214">
        <f t="shared" si="15"/>
        <v>0</v>
      </c>
    </row>
    <row r="804" spans="1:7">
      <c r="A804" s="55"/>
    </row>
    <row r="805" spans="1:7" ht="15.75" thickBot="1"/>
    <row r="806" spans="1:7" ht="15.75" thickBot="1">
      <c r="A806" s="78" t="s">
        <v>15</v>
      </c>
      <c r="B806" s="175" t="s">
        <v>328</v>
      </c>
      <c r="C806" s="176"/>
      <c r="D806" s="176"/>
      <c r="E806" s="176"/>
      <c r="F806" s="89">
        <f>SUM(F796:F805)</f>
        <v>0</v>
      </c>
    </row>
    <row r="808" spans="1:7" ht="15.75" thickBot="1"/>
    <row r="809" spans="1:7" ht="15.75" thickBot="1">
      <c r="A809" s="78" t="s">
        <v>51</v>
      </c>
      <c r="B809" s="175" t="s">
        <v>329</v>
      </c>
      <c r="C809" s="176"/>
      <c r="D809" s="176"/>
      <c r="E809" s="176"/>
      <c r="F809" s="89"/>
    </row>
    <row r="811" spans="1:7" ht="225">
      <c r="A811" s="55" t="s">
        <v>2</v>
      </c>
      <c r="B811" s="22" t="s">
        <v>652</v>
      </c>
      <c r="C811" s="29" t="s">
        <v>342</v>
      </c>
      <c r="D811" s="214">
        <v>2</v>
      </c>
      <c r="E811" s="214"/>
      <c r="F811" s="214">
        <f t="shared" si="15"/>
        <v>0</v>
      </c>
    </row>
    <row r="812" spans="1:7" ht="60">
      <c r="A812" s="55" t="s">
        <v>18</v>
      </c>
      <c r="B812" s="38" t="s">
        <v>330</v>
      </c>
      <c r="C812" s="29" t="s">
        <v>30</v>
      </c>
      <c r="D812" s="214">
        <v>2</v>
      </c>
      <c r="E812" s="214"/>
      <c r="F812" s="214">
        <f t="shared" si="15"/>
        <v>0</v>
      </c>
    </row>
    <row r="813" spans="1:7" ht="45">
      <c r="A813" s="55" t="s">
        <v>20</v>
      </c>
      <c r="B813" s="92" t="s">
        <v>362</v>
      </c>
      <c r="C813" s="29" t="s">
        <v>30</v>
      </c>
      <c r="D813" s="214">
        <v>1</v>
      </c>
      <c r="E813" s="214"/>
      <c r="F813" s="214">
        <f t="shared" si="15"/>
        <v>0</v>
      </c>
    </row>
    <row r="814" spans="1:7" ht="15.75" thickBot="1"/>
    <row r="815" spans="1:7" ht="15.75" thickBot="1">
      <c r="A815" s="78" t="s">
        <v>51</v>
      </c>
      <c r="B815" s="175" t="s">
        <v>331</v>
      </c>
      <c r="C815" s="176"/>
      <c r="D815" s="176"/>
      <c r="E815" s="176"/>
      <c r="F815" s="79">
        <f>SUM(F810:F814)</f>
        <v>0</v>
      </c>
    </row>
    <row r="816" spans="1:7" ht="15.75" thickBot="1"/>
    <row r="817" spans="1:6" ht="15" hidden="1" customHeight="1">
      <c r="B817" s="174"/>
      <c r="C817" s="174"/>
      <c r="D817" s="174"/>
      <c r="E817" s="174"/>
      <c r="F817" s="174"/>
    </row>
    <row r="818" spans="1:6" ht="15" customHeight="1" thickBot="1">
      <c r="A818" s="23" t="s">
        <v>422</v>
      </c>
      <c r="B818" s="175" t="s">
        <v>423</v>
      </c>
      <c r="C818" s="176"/>
      <c r="D818" s="176"/>
      <c r="E818" s="176"/>
      <c r="F818" s="21"/>
    </row>
    <row r="819" spans="1:6" ht="15" customHeight="1">
      <c r="B819" s="21"/>
      <c r="C819" s="21"/>
      <c r="D819" s="21"/>
      <c r="E819" s="21"/>
      <c r="F819" s="21"/>
    </row>
    <row r="820" spans="1:6" ht="15" customHeight="1">
      <c r="A820" s="23" t="s">
        <v>2</v>
      </c>
      <c r="B820" s="21" t="s">
        <v>428</v>
      </c>
      <c r="C820" s="21"/>
      <c r="D820" s="21"/>
      <c r="E820" s="21"/>
      <c r="F820" s="21"/>
    </row>
    <row r="821" spans="1:6" ht="60">
      <c r="B821" s="135" t="s">
        <v>653</v>
      </c>
      <c r="C821" s="134"/>
      <c r="D821" s="134"/>
      <c r="E821" s="134"/>
      <c r="F821" s="134"/>
    </row>
    <row r="822" spans="1:6" ht="15" customHeight="1">
      <c r="B822" s="20" t="s">
        <v>424</v>
      </c>
      <c r="C822" s="210" t="s">
        <v>30</v>
      </c>
      <c r="D822" s="211">
        <v>3</v>
      </c>
      <c r="E822" s="229"/>
      <c r="F822" s="213">
        <f>D822*E822</f>
        <v>0</v>
      </c>
    </row>
    <row r="823" spans="1:6" ht="15" customHeight="1">
      <c r="B823" s="20" t="s">
        <v>425</v>
      </c>
      <c r="C823" s="210" t="s">
        <v>30</v>
      </c>
      <c r="D823" s="211">
        <v>4</v>
      </c>
      <c r="E823" s="229"/>
      <c r="F823" s="213">
        <f>D823*E823</f>
        <v>0</v>
      </c>
    </row>
    <row r="824" spans="1:6" ht="15" customHeight="1">
      <c r="B824" s="20" t="s">
        <v>426</v>
      </c>
      <c r="C824" s="210" t="s">
        <v>30</v>
      </c>
      <c r="D824" s="211">
        <v>2</v>
      </c>
      <c r="E824" s="229"/>
      <c r="F824" s="213">
        <f>D824*E824</f>
        <v>0</v>
      </c>
    </row>
    <row r="825" spans="1:6" ht="15" customHeight="1">
      <c r="B825" s="20" t="s">
        <v>427</v>
      </c>
      <c r="C825" s="210" t="s">
        <v>30</v>
      </c>
      <c r="D825" s="211">
        <v>2</v>
      </c>
      <c r="E825" s="229"/>
      <c r="F825" s="213">
        <f>D825*E825</f>
        <v>0</v>
      </c>
    </row>
    <row r="826" spans="1:6" ht="15" customHeight="1">
      <c r="B826" s="21"/>
      <c r="C826" s="21"/>
      <c r="D826" s="21"/>
      <c r="E826" s="21"/>
      <c r="F826" s="21"/>
    </row>
    <row r="827" spans="1:6" ht="15" customHeight="1">
      <c r="A827" s="23" t="s">
        <v>18</v>
      </c>
      <c r="B827" s="21" t="s">
        <v>429</v>
      </c>
      <c r="C827" s="21"/>
      <c r="D827" s="21"/>
      <c r="E827" s="21"/>
      <c r="F827" s="21"/>
    </row>
    <row r="828" spans="1:6" ht="171" customHeight="1">
      <c r="B828" s="38" t="s">
        <v>361</v>
      </c>
      <c r="C828" s="21"/>
      <c r="D828" s="21"/>
      <c r="E828" s="21"/>
      <c r="F828" s="21"/>
    </row>
    <row r="829" spans="1:6" ht="15" customHeight="1">
      <c r="B829" s="20" t="s">
        <v>743</v>
      </c>
      <c r="C829" s="210" t="s">
        <v>87</v>
      </c>
      <c r="D829" s="211">
        <v>41</v>
      </c>
      <c r="E829" s="229"/>
      <c r="F829" s="213">
        <f t="shared" ref="F829:F836" si="17">D829*E829</f>
        <v>0</v>
      </c>
    </row>
    <row r="830" spans="1:6" ht="15" customHeight="1">
      <c r="B830" s="20" t="s">
        <v>742</v>
      </c>
      <c r="C830" s="210" t="s">
        <v>87</v>
      </c>
      <c r="D830" s="211">
        <v>18</v>
      </c>
      <c r="E830" s="229"/>
      <c r="F830" s="213">
        <f t="shared" si="17"/>
        <v>0</v>
      </c>
    </row>
    <row r="831" spans="1:6" ht="15" customHeight="1">
      <c r="B831" s="20" t="s">
        <v>744</v>
      </c>
      <c r="C831" s="210" t="s">
        <v>87</v>
      </c>
      <c r="D831" s="211">
        <v>12</v>
      </c>
      <c r="E831" s="229"/>
      <c r="F831" s="213">
        <f t="shared" si="17"/>
        <v>0</v>
      </c>
    </row>
    <row r="832" spans="1:6" ht="15" customHeight="1">
      <c r="B832" s="20" t="s">
        <v>745</v>
      </c>
      <c r="C832" s="210" t="s">
        <v>641</v>
      </c>
      <c r="D832" s="211">
        <v>17</v>
      </c>
      <c r="E832" s="229"/>
      <c r="F832" s="213">
        <f t="shared" si="17"/>
        <v>0</v>
      </c>
    </row>
    <row r="833" spans="1:6" ht="15" customHeight="1">
      <c r="B833" s="20" t="s">
        <v>746</v>
      </c>
      <c r="C833" s="210" t="s">
        <v>30</v>
      </c>
      <c r="D833" s="211">
        <v>2</v>
      </c>
      <c r="E833" s="229"/>
      <c r="F833" s="213">
        <f t="shared" si="17"/>
        <v>0</v>
      </c>
    </row>
    <row r="834" spans="1:6" ht="15" customHeight="1">
      <c r="B834" s="20" t="s">
        <v>747</v>
      </c>
      <c r="C834" s="210" t="s">
        <v>30</v>
      </c>
      <c r="D834" s="211">
        <v>3</v>
      </c>
      <c r="E834" s="229"/>
      <c r="F834" s="213">
        <f t="shared" si="17"/>
        <v>0</v>
      </c>
    </row>
    <row r="835" spans="1:6" ht="15" customHeight="1">
      <c r="B835" s="20" t="s">
        <v>748</v>
      </c>
      <c r="C835" s="210" t="s">
        <v>30</v>
      </c>
      <c r="D835" s="211">
        <v>2</v>
      </c>
      <c r="E835" s="229"/>
      <c r="F835" s="213">
        <f t="shared" si="17"/>
        <v>0</v>
      </c>
    </row>
    <row r="836" spans="1:6" ht="15" customHeight="1">
      <c r="B836" s="20" t="s">
        <v>749</v>
      </c>
      <c r="C836" s="210" t="s">
        <v>30</v>
      </c>
      <c r="D836" s="211">
        <v>19</v>
      </c>
      <c r="E836" s="229"/>
      <c r="F836" s="213">
        <f t="shared" si="17"/>
        <v>0</v>
      </c>
    </row>
    <row r="837" spans="1:6" ht="15" customHeight="1">
      <c r="B837" s="21"/>
      <c r="C837" s="21"/>
      <c r="D837" s="21"/>
      <c r="E837" s="21"/>
      <c r="F837" s="21"/>
    </row>
    <row r="838" spans="1:6" ht="15" customHeight="1">
      <c r="B838" s="122" t="s">
        <v>430</v>
      </c>
      <c r="C838" s="122"/>
      <c r="D838" s="122"/>
      <c r="E838" s="122"/>
      <c r="F838" s="123">
        <f>SUM(F820:F836)</f>
        <v>0</v>
      </c>
    </row>
    <row r="839" spans="1:6" ht="15" customHeight="1">
      <c r="B839" s="21"/>
      <c r="C839" s="21"/>
      <c r="D839" s="21"/>
      <c r="E839" s="21"/>
      <c r="F839" s="21"/>
    </row>
    <row r="840" spans="1:6" ht="15" customHeight="1">
      <c r="A840" s="124" t="s">
        <v>431</v>
      </c>
      <c r="B840" s="125" t="s">
        <v>432</v>
      </c>
      <c r="C840" s="21"/>
      <c r="D840" s="21"/>
      <c r="E840" s="21"/>
      <c r="F840" s="21"/>
    </row>
    <row r="841" spans="1:6" ht="15" customHeight="1">
      <c r="B841" s="21"/>
      <c r="C841" s="21"/>
      <c r="D841" s="21"/>
      <c r="E841" s="21"/>
      <c r="F841" s="21"/>
    </row>
    <row r="842" spans="1:6" ht="15" customHeight="1">
      <c r="B842" s="10" t="s">
        <v>433</v>
      </c>
      <c r="C842" s="34"/>
      <c r="D842" s="35"/>
      <c r="E842" s="36"/>
      <c r="F842" s="37"/>
    </row>
    <row r="843" spans="1:6" ht="80.25" customHeight="1">
      <c r="A843" s="23" t="s">
        <v>2</v>
      </c>
      <c r="B843" s="2" t="s">
        <v>434</v>
      </c>
      <c r="C843" s="34"/>
      <c r="D843" s="35"/>
      <c r="E843" s="36"/>
      <c r="F843" s="37"/>
    </row>
    <row r="844" spans="1:6" ht="15" customHeight="1">
      <c r="B844" s="20"/>
      <c r="C844" s="210" t="s">
        <v>643</v>
      </c>
      <c r="D844" s="211">
        <v>221.8</v>
      </c>
      <c r="E844" s="229"/>
      <c r="F844" s="213">
        <f>D844*E844</f>
        <v>0</v>
      </c>
    </row>
    <row r="845" spans="1:6" ht="15" customHeight="1">
      <c r="B845" s="21"/>
      <c r="C845" s="21"/>
      <c r="D845" s="21"/>
      <c r="E845" s="21"/>
      <c r="F845" s="21"/>
    </row>
    <row r="846" spans="1:6" ht="15" customHeight="1">
      <c r="B846" s="10" t="s">
        <v>435</v>
      </c>
      <c r="C846" s="34"/>
      <c r="D846" s="35"/>
      <c r="E846" s="36"/>
      <c r="F846" s="37"/>
    </row>
    <row r="847" spans="1:6" ht="145.5" customHeight="1">
      <c r="A847" s="23">
        <v>2</v>
      </c>
      <c r="B847" s="22" t="s">
        <v>436</v>
      </c>
      <c r="C847" s="34"/>
      <c r="D847" s="35"/>
      <c r="E847" s="36"/>
      <c r="F847" s="37"/>
    </row>
    <row r="848" spans="1:6" ht="15" customHeight="1">
      <c r="B848" s="20"/>
      <c r="C848" s="210" t="s">
        <v>641</v>
      </c>
      <c r="D848" s="211">
        <v>1109</v>
      </c>
      <c r="E848" s="229"/>
      <c r="F848" s="213">
        <f>D848*E848</f>
        <v>0</v>
      </c>
    </row>
    <row r="849" spans="1:6" ht="15" customHeight="1">
      <c r="B849" s="21"/>
      <c r="C849" s="21"/>
      <c r="D849" s="21"/>
      <c r="E849" s="21"/>
      <c r="F849" s="21"/>
    </row>
    <row r="850" spans="1:6">
      <c r="B850" s="126" t="s">
        <v>437</v>
      </c>
      <c r="C850" s="126"/>
      <c r="D850" s="127"/>
      <c r="E850" s="127"/>
      <c r="F850" s="127">
        <f>SUM(F843:F848)</f>
        <v>0</v>
      </c>
    </row>
    <row r="851" spans="1:6" ht="15" customHeight="1">
      <c r="B851" s="174"/>
      <c r="C851" s="174"/>
      <c r="D851" s="174"/>
      <c r="E851" s="174"/>
      <c r="F851" s="174"/>
    </row>
    <row r="853" spans="1:6" ht="15.75" thickBot="1"/>
    <row r="854" spans="1:6" ht="15.75" thickBot="1">
      <c r="A854" s="93"/>
      <c r="B854" s="175" t="s">
        <v>332</v>
      </c>
      <c r="C854" s="176"/>
      <c r="D854" s="176"/>
      <c r="E854" s="176"/>
      <c r="F854" s="89"/>
    </row>
    <row r="855" spans="1:6" ht="15.75" thickBot="1"/>
    <row r="856" spans="1:6" ht="15.75" thickBot="1">
      <c r="A856" s="118" t="s">
        <v>15</v>
      </c>
      <c r="B856" s="196" t="s">
        <v>325</v>
      </c>
      <c r="C856" s="197"/>
      <c r="D856" s="197"/>
      <c r="E856" s="197"/>
      <c r="F856" s="119">
        <f>F806</f>
        <v>0</v>
      </c>
    </row>
    <row r="857" spans="1:6" ht="15.75" thickBot="1">
      <c r="A857" s="118" t="s">
        <v>51</v>
      </c>
      <c r="B857" s="196" t="s">
        <v>329</v>
      </c>
      <c r="C857" s="197"/>
      <c r="D857" s="197"/>
      <c r="E857" s="197"/>
      <c r="F857" s="119">
        <f>F815</f>
        <v>0</v>
      </c>
    </row>
    <row r="858" spans="1:6" ht="15.75" thickBot="1">
      <c r="A858" s="118" t="s">
        <v>422</v>
      </c>
      <c r="B858" s="128" t="s">
        <v>423</v>
      </c>
      <c r="C858" s="129"/>
      <c r="D858" s="129"/>
      <c r="E858" s="129"/>
      <c r="F858" s="119">
        <f>F838</f>
        <v>0</v>
      </c>
    </row>
    <row r="859" spans="1:6" ht="15.75" thickBot="1">
      <c r="A859" s="118" t="s">
        <v>431</v>
      </c>
      <c r="B859" s="128" t="s">
        <v>432</v>
      </c>
      <c r="C859" s="129"/>
      <c r="D859" s="129"/>
      <c r="E859" s="129"/>
      <c r="F859" s="119">
        <f>F850</f>
        <v>0</v>
      </c>
    </row>
    <row r="860" spans="1:6" ht="15.75" thickBot="1">
      <c r="A860" s="116">
        <v>4</v>
      </c>
      <c r="B860" s="194" t="s">
        <v>333</v>
      </c>
      <c r="C860" s="195"/>
      <c r="D860" s="195"/>
      <c r="E860" s="195"/>
      <c r="F860" s="117">
        <f>SUM(F856:F857)</f>
        <v>0</v>
      </c>
    </row>
    <row r="862" spans="1:6" ht="15" hidden="1" customHeight="1">
      <c r="B862" s="174"/>
      <c r="C862" s="174"/>
      <c r="D862" s="174"/>
      <c r="E862" s="174"/>
      <c r="F862" s="174"/>
    </row>
    <row r="864" spans="1:6" ht="15" hidden="1" customHeight="1">
      <c r="B864" s="174"/>
      <c r="C864" s="174"/>
      <c r="D864" s="174"/>
      <c r="E864" s="174"/>
      <c r="F864" s="174"/>
    </row>
    <row r="866" spans="1:6" ht="15.75" thickBot="1"/>
    <row r="867" spans="1:6" ht="15.75" thickBot="1">
      <c r="A867" s="130"/>
      <c r="B867" s="194" t="s">
        <v>334</v>
      </c>
      <c r="C867" s="195"/>
      <c r="D867" s="195"/>
      <c r="E867" s="195"/>
      <c r="F867" s="131"/>
    </row>
    <row r="868" spans="1:6" ht="15.75" thickBot="1">
      <c r="A868" s="116">
        <v>1</v>
      </c>
      <c r="B868" s="194" t="s">
        <v>3</v>
      </c>
      <c r="C868" s="195"/>
      <c r="D868" s="195"/>
      <c r="E868" s="195"/>
      <c r="F868" s="117">
        <f>F88</f>
        <v>0</v>
      </c>
    </row>
    <row r="869" spans="1:6" ht="15.75" thickBot="1">
      <c r="A869" s="116">
        <v>2</v>
      </c>
      <c r="B869" s="194" t="s">
        <v>47</v>
      </c>
      <c r="C869" s="195"/>
      <c r="D869" s="195"/>
      <c r="E869" s="195"/>
      <c r="F869" s="117">
        <f>F572</f>
        <v>0</v>
      </c>
    </row>
    <row r="870" spans="1:6" ht="15.75" thickBot="1">
      <c r="A870" s="116">
        <v>3</v>
      </c>
      <c r="B870" s="194" t="s">
        <v>214</v>
      </c>
      <c r="C870" s="195"/>
      <c r="D870" s="195"/>
      <c r="E870" s="195"/>
      <c r="F870" s="117">
        <f>F789</f>
        <v>0</v>
      </c>
    </row>
    <row r="871" spans="1:6" ht="15.75" thickBot="1">
      <c r="A871" s="116">
        <v>4</v>
      </c>
      <c r="B871" s="194" t="s">
        <v>324</v>
      </c>
      <c r="C871" s="195"/>
      <c r="D871" s="195"/>
      <c r="E871" s="195"/>
      <c r="F871" s="117">
        <f>F860</f>
        <v>0</v>
      </c>
    </row>
    <row r="872" spans="1:6" ht="15.75" thickBot="1">
      <c r="A872" s="238"/>
      <c r="B872" s="239"/>
      <c r="C872" s="240"/>
      <c r="D872" s="240"/>
      <c r="E872" s="240"/>
      <c r="F872" s="241"/>
    </row>
    <row r="873" spans="1:6" ht="15.75" thickBot="1">
      <c r="A873" s="130"/>
      <c r="B873" s="194" t="s">
        <v>335</v>
      </c>
      <c r="C873" s="195"/>
      <c r="D873" s="195"/>
      <c r="E873" s="195"/>
      <c r="F873" s="117">
        <f>SUM(F868:F871)</f>
        <v>0</v>
      </c>
    </row>
    <row r="875" spans="1:6">
      <c r="B875" s="132"/>
      <c r="C875" s="132"/>
    </row>
    <row r="876" spans="1:6">
      <c r="B876" s="187"/>
      <c r="C876" s="188"/>
      <c r="D876" s="188"/>
      <c r="E876" s="188"/>
      <c r="F876" s="26"/>
    </row>
    <row r="877" spans="1:6">
      <c r="B877" s="187"/>
      <c r="C877" s="188"/>
      <c r="D877" s="188"/>
      <c r="E877" s="188"/>
      <c r="F877" s="26"/>
    </row>
  </sheetData>
  <mergeCells count="158">
    <mergeCell ref="B291:D291"/>
    <mergeCell ref="B338:D338"/>
    <mergeCell ref="B348:D348"/>
    <mergeCell ref="B427:D427"/>
    <mergeCell ref="B498:D498"/>
    <mergeCell ref="B553:E553"/>
    <mergeCell ref="B334:E334"/>
    <mergeCell ref="B344:E344"/>
    <mergeCell ref="B285:E285"/>
    <mergeCell ref="B238:F238"/>
    <mergeCell ref="B240:E240"/>
    <mergeCell ref="B242:E242"/>
    <mergeCell ref="B253:E253"/>
    <mergeCell ref="B255:E255"/>
    <mergeCell ref="B225:F225"/>
    <mergeCell ref="B228:E228"/>
    <mergeCell ref="B230:E230"/>
    <mergeCell ref="B231:E231"/>
    <mergeCell ref="B232:E232"/>
    <mergeCell ref="B233:E233"/>
    <mergeCell ref="B287:F287"/>
    <mergeCell ref="B289:E289"/>
    <mergeCell ref="B332:E332"/>
    <mergeCell ref="B274:F274"/>
    <mergeCell ref="B277:E277"/>
    <mergeCell ref="B279:E279"/>
    <mergeCell ref="B280:E280"/>
    <mergeCell ref="B282:E282"/>
    <mergeCell ref="B272:E272"/>
    <mergeCell ref="B876:E876"/>
    <mergeCell ref="B792:E792"/>
    <mergeCell ref="B857:E857"/>
    <mergeCell ref="B748:E748"/>
    <mergeCell ref="B750:E750"/>
    <mergeCell ref="B779:E779"/>
    <mergeCell ref="B782:E782"/>
    <mergeCell ref="B784:E784"/>
    <mergeCell ref="B681:E681"/>
    <mergeCell ref="B684:E684"/>
    <mergeCell ref="B712:E712"/>
    <mergeCell ref="B714:E714"/>
    <mergeCell ref="B686:E686"/>
    <mergeCell ref="B716:E716"/>
    <mergeCell ref="B752:E752"/>
    <mergeCell ref="B877:E877"/>
    <mergeCell ref="B868:E868"/>
    <mergeCell ref="B869:E869"/>
    <mergeCell ref="B870:E870"/>
    <mergeCell ref="B871:E871"/>
    <mergeCell ref="B873:E873"/>
    <mergeCell ref="B346:E346"/>
    <mergeCell ref="B860:E860"/>
    <mergeCell ref="B809:E809"/>
    <mergeCell ref="B815:E815"/>
    <mergeCell ref="B817:F817"/>
    <mergeCell ref="B851:F851"/>
    <mergeCell ref="B854:E854"/>
    <mergeCell ref="B856:E856"/>
    <mergeCell ref="B867:E867"/>
    <mergeCell ref="B794:E794"/>
    <mergeCell ref="B806:E806"/>
    <mergeCell ref="B785:E785"/>
    <mergeCell ref="B786:E786"/>
    <mergeCell ref="B787:E787"/>
    <mergeCell ref="B788:E788"/>
    <mergeCell ref="B789:E789"/>
    <mergeCell ref="B644:E644"/>
    <mergeCell ref="B674:E674"/>
    <mergeCell ref="B677:E677"/>
    <mergeCell ref="B679:E679"/>
    <mergeCell ref="B680:E680"/>
    <mergeCell ref="B622:E622"/>
    <mergeCell ref="B623:E623"/>
    <mergeCell ref="B624:E624"/>
    <mergeCell ref="B625:E625"/>
    <mergeCell ref="B628:E628"/>
    <mergeCell ref="B630:E630"/>
    <mergeCell ref="B642:E642"/>
    <mergeCell ref="B584:E584"/>
    <mergeCell ref="B586:E586"/>
    <mergeCell ref="B601:E601"/>
    <mergeCell ref="B603:E603"/>
    <mergeCell ref="B617:E617"/>
    <mergeCell ref="B620:E620"/>
    <mergeCell ref="B569:E569"/>
    <mergeCell ref="B570:E570"/>
    <mergeCell ref="B572:E572"/>
    <mergeCell ref="B575:E575"/>
    <mergeCell ref="B577:E577"/>
    <mergeCell ref="B579:E579"/>
    <mergeCell ref="B559:E559"/>
    <mergeCell ref="B560:E560"/>
    <mergeCell ref="B562:E562"/>
    <mergeCell ref="B566:E566"/>
    <mergeCell ref="B568:E568"/>
    <mergeCell ref="B551:E551"/>
    <mergeCell ref="B552:E552"/>
    <mergeCell ref="B554:E554"/>
    <mergeCell ref="B555:E555"/>
    <mergeCell ref="B556:E556"/>
    <mergeCell ref="B557:E557"/>
    <mergeCell ref="B478:E478"/>
    <mergeCell ref="B543:F543"/>
    <mergeCell ref="B545:F545"/>
    <mergeCell ref="B548:E548"/>
    <mergeCell ref="B550:E550"/>
    <mergeCell ref="B515:E515"/>
    <mergeCell ref="B528:E528"/>
    <mergeCell ref="B530:E530"/>
    <mergeCell ref="B558:E558"/>
    <mergeCell ref="B1:F1"/>
    <mergeCell ref="B3:F3"/>
    <mergeCell ref="B5:E5"/>
    <mergeCell ref="B7:F7"/>
    <mergeCell ref="B9:F9"/>
    <mergeCell ref="B11:F11"/>
    <mergeCell ref="B25:F25"/>
    <mergeCell ref="B44:E44"/>
    <mergeCell ref="B46:E46"/>
    <mergeCell ref="B235:E235"/>
    <mergeCell ref="B818:E818"/>
    <mergeCell ref="B864:F864"/>
    <mergeCell ref="B862:F862"/>
    <mergeCell ref="B494:E494"/>
    <mergeCell ref="B505:E505"/>
    <mergeCell ref="B507:E507"/>
    <mergeCell ref="B513:E513"/>
    <mergeCell ref="B476:E476"/>
    <mergeCell ref="B383:E383"/>
    <mergeCell ref="B420:E420"/>
    <mergeCell ref="B492:E492"/>
    <mergeCell ref="B381:E381"/>
    <mergeCell ref="B423:E423"/>
    <mergeCell ref="B468:E468"/>
    <mergeCell ref="B470:E470"/>
    <mergeCell ref="B482:E482"/>
    <mergeCell ref="B539:E539"/>
    <mergeCell ref="B541:F541"/>
    <mergeCell ref="B472:E472"/>
    <mergeCell ref="B87:E87"/>
    <mergeCell ref="B13:F13"/>
    <mergeCell ref="B15:F15"/>
    <mergeCell ref="B17:F17"/>
    <mergeCell ref="B19:F19"/>
    <mergeCell ref="B21:F21"/>
    <mergeCell ref="B23:F23"/>
    <mergeCell ref="B171:E171"/>
    <mergeCell ref="B223:E223"/>
    <mergeCell ref="B90:E90"/>
    <mergeCell ref="B93:E93"/>
    <mergeCell ref="B95:E95"/>
    <mergeCell ref="B99:E99"/>
    <mergeCell ref="B101:E101"/>
    <mergeCell ref="B120:E120"/>
    <mergeCell ref="B88:E88"/>
    <mergeCell ref="B122:E122"/>
    <mergeCell ref="B169:E169"/>
    <mergeCell ref="B201:D201"/>
  </mergeCells>
  <pageMargins left="0.7" right="0.7" top="0.75" bottom="0.75" header="0.3" footer="0.3"/>
  <pageSetup paperSize="9" scale="74" fitToHeight="0" orientation="portrait" r:id="rId1"/>
  <rowBreaks count="4" manualBreakCount="4">
    <brk id="25" max="16383" man="1"/>
    <brk id="485" max="5" man="1"/>
    <brk id="501" max="16383" man="1"/>
    <brk id="50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1</vt:i4>
      </vt:variant>
    </vt:vector>
  </HeadingPairs>
  <TitlesOfParts>
    <vt:vector size="3" baseType="lpstr">
      <vt:lpstr>OPĆI UVJETI</vt:lpstr>
      <vt:lpstr>TROŠKOVNIK</vt:lpstr>
      <vt:lpstr>TROŠKOVNIK!Podrucje_ispisa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Windows User</cp:lastModifiedBy>
  <cp:lastPrinted>2020-03-11T09:35:56Z</cp:lastPrinted>
  <dcterms:created xsi:type="dcterms:W3CDTF">2017-03-21T13:44:17Z</dcterms:created>
  <dcterms:modified xsi:type="dcterms:W3CDTF">2020-03-13T13:25:48Z</dcterms:modified>
</cp:coreProperties>
</file>